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6230" yWindow="405" windowWidth="8970" windowHeight="8010" activeTab="1"/>
  </bookViews>
  <sheets>
    <sheet name="Загальні тарифи " sheetId="77" r:id="rId1"/>
    <sheet name="EasyCard" sheetId="86" r:id="rId2"/>
  </sheets>
  <definedNames>
    <definedName name="_xlnm.Print_Area" localSheetId="0">'Загальні тарифи '!$A$1:$J$76</definedName>
  </definedNames>
  <calcPr calcId="162913"/>
</workbook>
</file>

<file path=xl/calcChain.xml><?xml version="1.0" encoding="utf-8"?>
<calcChain xmlns="http://schemas.openxmlformats.org/spreadsheetml/2006/main">
  <c r="K11" i="77" l="1"/>
</calcChain>
</file>

<file path=xl/sharedStrings.xml><?xml version="1.0" encoding="utf-8"?>
<sst xmlns="http://schemas.openxmlformats.org/spreadsheetml/2006/main" count="493" uniqueCount="307">
  <si>
    <t>№ п/п</t>
  </si>
  <si>
    <t>Найменування операції/послуги</t>
  </si>
  <si>
    <t>1.1.</t>
  </si>
  <si>
    <t>1.</t>
  </si>
  <si>
    <t>200,00 грн.</t>
  </si>
  <si>
    <t>1.2.</t>
  </si>
  <si>
    <t>50,00 грн.</t>
  </si>
  <si>
    <t>70,00 грн.</t>
  </si>
  <si>
    <t>10,00 грн.</t>
  </si>
  <si>
    <t>2.1.</t>
  </si>
  <si>
    <t>100,00 грн.</t>
  </si>
  <si>
    <t>а)</t>
  </si>
  <si>
    <t>б)</t>
  </si>
  <si>
    <t>в)</t>
  </si>
  <si>
    <t>г)</t>
  </si>
  <si>
    <t>2.</t>
  </si>
  <si>
    <t>2.2.</t>
  </si>
  <si>
    <t>2.3.</t>
  </si>
  <si>
    <t>в банкоматах/касах АБ "УКРГАЗБАНК"</t>
  </si>
  <si>
    <t xml:space="preserve">в) </t>
  </si>
  <si>
    <t>3.</t>
  </si>
  <si>
    <t>3.1.</t>
  </si>
  <si>
    <t>Примітки</t>
  </si>
  <si>
    <t>Відкриття/закриття, супроводження рахунку, без ПДВ</t>
  </si>
  <si>
    <t>в доларах США</t>
  </si>
  <si>
    <t>в євро</t>
  </si>
  <si>
    <t>3.2.</t>
  </si>
  <si>
    <t>4.</t>
  </si>
  <si>
    <t>4.1.</t>
  </si>
  <si>
    <t>4.2.</t>
  </si>
  <si>
    <t>2.4.</t>
  </si>
  <si>
    <t>Розрахунки карткою (кожна операція), без ПДВ:</t>
  </si>
  <si>
    <t>5.</t>
  </si>
  <si>
    <t>5.1.</t>
  </si>
  <si>
    <t>5.2.</t>
  </si>
  <si>
    <t>Зміна ПІН-коду:</t>
  </si>
  <si>
    <t>за допомогою SMS- запиту</t>
  </si>
  <si>
    <t>за допомогою інших пристроїв банку</t>
  </si>
  <si>
    <t>Зміна щоденних карткових лімітів</t>
  </si>
  <si>
    <t>6.</t>
  </si>
  <si>
    <t>6.1.</t>
  </si>
  <si>
    <t>6.2.</t>
  </si>
  <si>
    <t>6.3.</t>
  </si>
  <si>
    <t>7.</t>
  </si>
  <si>
    <t>7.1.</t>
  </si>
  <si>
    <t>Переказ коштів з метою здійснення  операцій маржинальної торгівлі</t>
  </si>
  <si>
    <t>7.2.</t>
  </si>
  <si>
    <t>Видача готівкою іноземної валюти, що надійшла після проведення операцій маржинальної торгівлі</t>
  </si>
  <si>
    <t>8.</t>
  </si>
  <si>
    <t>9.</t>
  </si>
  <si>
    <t>Інші послуги</t>
  </si>
  <si>
    <t>Перевiрка балансу, без ПДВ:</t>
  </si>
  <si>
    <t>у банкоматi іншого банку на території України</t>
  </si>
  <si>
    <t>0,70 євро</t>
  </si>
  <si>
    <t xml:space="preserve">200,00 грн. </t>
  </si>
  <si>
    <t>Перевірка документів для переведення/прийняття на розрахункове обслуговування договору позики/кредиту, укладеного з нерезидентом, без ПДВ</t>
  </si>
  <si>
    <t>1 000,00 грн.</t>
  </si>
  <si>
    <t>Відкликання, зміна умов та реквізитів розрахункових документів; розшук коштів за ініціативою клієнта, без ПДВ</t>
  </si>
  <si>
    <t>в межах України</t>
  </si>
  <si>
    <t>за межами України</t>
  </si>
  <si>
    <t>50,00 дол. США</t>
  </si>
  <si>
    <t>Надання лімітів (Е-лімітів) НБУ на здійснення фізичними особами валютних операцій, з ПДВ</t>
  </si>
  <si>
    <t>350,00 грн.</t>
  </si>
  <si>
    <t>2.4.1.</t>
  </si>
  <si>
    <t>2.4.2.</t>
  </si>
  <si>
    <t>5,00грн</t>
  </si>
  <si>
    <t>за рахунок власних коштів:</t>
  </si>
  <si>
    <t>за рахунок кредитних коштів:</t>
  </si>
  <si>
    <t>0,5%+5,00грн</t>
  </si>
  <si>
    <t>4%+5,00грн</t>
  </si>
  <si>
    <t>Надання інформації про поточний стан та залишки коштів на Рахунку, без ПДВ:</t>
  </si>
  <si>
    <t>Операції маржинальної торгівлі, без ПДВ</t>
  </si>
  <si>
    <t>щомісячної</t>
  </si>
  <si>
    <t>за період не більше останніх 12 місяців (за кожну)</t>
  </si>
  <si>
    <t>за період понад 12 місяців з дати звернення Клієнта (за кожну)</t>
  </si>
  <si>
    <t>Випуск /перевипуск додаткової картки "Вболівальник" Mastercard World Debit Сhip (в т.ч. при втраті/пошкодженні/вилученні банкоматом/закінченні строку дії тощо), без ПДВ</t>
  </si>
  <si>
    <t>Оформлення довіреності на право розпорядження/або виконання операцій за Рахунком, без ПДВ</t>
  </si>
  <si>
    <t>Оформлення заповідального розпорядження по Рахунку</t>
  </si>
  <si>
    <t>друга та наступні операції по картці  - 10,00 грн.</t>
  </si>
  <si>
    <t>починаючи з другої операції на добу - 1,00грн.</t>
  </si>
  <si>
    <t>Надання виписок по Рахунку у відділенні АБ «УКРГАЗБАНК», без ПДВ:</t>
  </si>
  <si>
    <t>5,00 грн</t>
  </si>
  <si>
    <t>за  формою Банку за період не більше останніх 12 місяців з дати звернення Клієнта (за кожну)</t>
  </si>
  <si>
    <t>за довільною формою/за період понад 12 місяців з дати звернення Клієнта /термінової (протягом 1 доби) (за кожну)</t>
  </si>
  <si>
    <t>Блокування/розблокування/призупинення дії платіжної картки</t>
  </si>
  <si>
    <t>Купівля/продаж іноземної валюти через мобільний додаток АБ «УКРГАЗБАНК»</t>
  </si>
  <si>
    <t>д)</t>
  </si>
  <si>
    <t>200,00 грн. (166,67 грн.+33,33 грн.ПДВ)</t>
  </si>
  <si>
    <t>2 500,00 грн.(2 083,33 грн. + 416,67 грн. ПДВ)</t>
  </si>
  <si>
    <t>Переказ грошових коштів з платіжної картки на інші платіжні картки, без ПДВ:</t>
  </si>
  <si>
    <r>
      <t>у банкоматi за межами України</t>
    </r>
    <r>
      <rPr>
        <vertAlign val="superscript"/>
        <sz val="10.5"/>
        <rFont val="Arial"/>
        <family val="2"/>
        <charset val="204"/>
      </rPr>
      <t xml:space="preserve">3 </t>
    </r>
  </si>
  <si>
    <t>у банкоматi / ПОС-терміналі АБ "УКРГАЗБАНК"</t>
  </si>
  <si>
    <t>через банкомати, мобільний додаток або інтернет банкінг АБ "УКРГАЗБАНК"</t>
  </si>
  <si>
    <t>не передбачено</t>
  </si>
  <si>
    <t>в банкоматах та касах інших банків в Україні</t>
  </si>
  <si>
    <t>2.5.1.</t>
  </si>
  <si>
    <t>2.5.2.</t>
  </si>
  <si>
    <t>е)</t>
  </si>
  <si>
    <t>Безготівкове зарахування коштів на Рахунок</t>
  </si>
  <si>
    <t>в установах та банкоматах за межами України</t>
  </si>
  <si>
    <t>-</t>
  </si>
  <si>
    <t>2.5.3.</t>
  </si>
  <si>
    <t>MC World Debit mg</t>
  </si>
  <si>
    <t xml:space="preserve"> Вартість кожного візиту у бізнес-зали аеропортів Lounge Key  для кожного класу карти встановлюється  МПС та може бути автоматично стягнута з картрахунку клієнта компанією-постачальником послуг доступу в такі бізнес-зали згідно тарифів програми Lounge Key.         </t>
  </si>
  <si>
    <t>Готівкою через касу ( в т.ч.третьою особою)</t>
  </si>
  <si>
    <t>7.3.</t>
  </si>
  <si>
    <t>8.1.</t>
  </si>
  <si>
    <t>8.2.</t>
  </si>
  <si>
    <t>10.</t>
  </si>
  <si>
    <t>10.1.</t>
  </si>
  <si>
    <t>10.2.</t>
  </si>
  <si>
    <t>10.3.</t>
  </si>
  <si>
    <t>10.4.</t>
  </si>
  <si>
    <t>10.4.1.</t>
  </si>
  <si>
    <t>10.4.2.</t>
  </si>
  <si>
    <t>10.4.3.</t>
  </si>
  <si>
    <t>10.4.4.</t>
  </si>
  <si>
    <t>10.4.5.</t>
  </si>
  <si>
    <t>10.5.</t>
  </si>
  <si>
    <t>10.6.</t>
  </si>
  <si>
    <t>10.7.</t>
  </si>
  <si>
    <t>10.8.</t>
  </si>
  <si>
    <t>10.8.1.</t>
  </si>
  <si>
    <t>10.8.2.</t>
  </si>
  <si>
    <t>10.9.</t>
  </si>
  <si>
    <t>11.</t>
  </si>
  <si>
    <t>12.</t>
  </si>
  <si>
    <t>2.5.4.</t>
  </si>
  <si>
    <t xml:space="preserve">При здійсненні операцій в іноземній валюті комісія сплачується в гривнях за курсом НБУ на момент здійснення операції. </t>
  </si>
  <si>
    <t>Зарахування грошових коштів на Рахунок без використання платіжної картки, без ПДВ:</t>
  </si>
  <si>
    <t>Зміна умов обслуговування платіжної картки, без ПДВ:</t>
  </si>
  <si>
    <t>Надання довідок про відкриття, наявність рахунків,підтвердження залишків та рух коштів на Рахунку), без ПДВ:</t>
  </si>
  <si>
    <t>100,00 грн. (за 1 документ)</t>
  </si>
  <si>
    <r>
      <t>Тариф</t>
    </r>
    <r>
      <rPr>
        <b/>
        <vertAlign val="superscript"/>
        <sz val="11"/>
        <rFont val="Arial"/>
        <family val="2"/>
        <charset val="204"/>
      </rPr>
      <t>1</t>
    </r>
  </si>
  <si>
    <t>Загальні тарифи</t>
  </si>
  <si>
    <t xml:space="preserve">Відвідування бізнес-залів аепорортів Lounge Key власникам платіжних карток MasterCard Platinum   та /або Visa Platinum та/або Visa Signature та/або MasterCard World Elite та/або Visa Infinite </t>
  </si>
  <si>
    <t>Терміновий випуск картки (додатково до тарифу за випуск/перевипуск платіжної картки), без ПДВ</t>
  </si>
  <si>
    <t>Перевипуск платіжної картки за ініціативою АБ "УКРГАЗБАНК", без ПДВ</t>
  </si>
  <si>
    <t xml:space="preserve">Запит міні-виписки по Рахунку: в банкоматах АБ «УКРГАЗБАНК», без ПДВ  </t>
  </si>
  <si>
    <t>входить до вартості тарифів за розрахунково-касове обслуговування Рахунку</t>
  </si>
  <si>
    <t>3.3.</t>
  </si>
  <si>
    <t>1.2.1.</t>
  </si>
  <si>
    <t>1.2.2.</t>
  </si>
  <si>
    <t>MC Platinum/MC Platinum Debit/Visa Platinum</t>
  </si>
  <si>
    <t>Розрахунково - касове обслуговування Рахунку, без ПДВ:</t>
  </si>
  <si>
    <t>Входить до вартості п.2</t>
  </si>
  <si>
    <t>Інші параметри обслуговування Рахунку, без ПДВ:</t>
  </si>
  <si>
    <t>Проценти (річні), які нараховуються на залишки власних коштів на рахунку</t>
  </si>
  <si>
    <r>
      <t>не тарифікується</t>
    </r>
    <r>
      <rPr>
        <b/>
        <vertAlign val="superscript"/>
        <sz val="10.5"/>
        <rFont val="Arial"/>
        <family val="2"/>
        <charset val="204"/>
      </rPr>
      <t>2</t>
    </r>
  </si>
  <si>
    <r>
      <t>Видача готівкою сум до 100,00 грн. при закритті Рахунку без використання платіжної картки, без ПДВ</t>
    </r>
    <r>
      <rPr>
        <b/>
        <vertAlign val="superscript"/>
        <sz val="10.5"/>
        <rFont val="Arial"/>
        <family val="2"/>
        <charset val="204"/>
      </rPr>
      <t>3</t>
    </r>
  </si>
  <si>
    <r>
      <t>не тарифікується</t>
    </r>
    <r>
      <rPr>
        <vertAlign val="superscript"/>
        <sz val="10.5"/>
        <rFont val="Arial"/>
        <family val="2"/>
        <charset val="204"/>
      </rPr>
      <t>2</t>
    </r>
  </si>
  <si>
    <t>48% річних</t>
  </si>
  <si>
    <t>3- Тариф застосовується для всіх тарифних планів</t>
  </si>
  <si>
    <t>у гривні</t>
  </si>
  <si>
    <t>в іншій валюті</t>
  </si>
  <si>
    <t>Зарахування готівкових коштів на Рахунок з використанням платіжної картки</t>
  </si>
  <si>
    <t>2-До обсягу розрахунків включаються операції покупки, які здійснені з використанням всіх карток Пакету в торговельно-сервісних підприємствах та в мережі Інтернет протягом календарного місяця (не враховуються операції у пристроях самообслуговування, операції покупки у банкоматах, переказ коштів з картки на картку). У випадку відміни покупок за допомогою картки, загальна сума фінансового показника зменшується на суму операцій повернення грошових кошті. В розрахунок обсягу операцій входять тільки операції, які відображені на рахунку в календарному місяці, за який здійснюється нарахування комісії за щомісячне обслуговування Пакету.</t>
  </si>
  <si>
    <t>2.4.2.1.</t>
  </si>
  <si>
    <t>2.4.2.2.</t>
  </si>
  <si>
    <t>3.4.</t>
  </si>
  <si>
    <t xml:space="preserve">Мінімальний щомісячний платіж </t>
  </si>
  <si>
    <t xml:space="preserve">10% від суми фактичної заборгованості на кінець останнього банківського дня кожного календарного місяця (мінімум 50,00 грн. але більше фактичної заборгованості) + строкові відсотки (при наявності)+ прострочена заборгованість </t>
  </si>
  <si>
    <t>3.5.</t>
  </si>
  <si>
    <t>Строк погашення заборгованості</t>
  </si>
  <si>
    <t>до 25 числа кожного календарного місяця</t>
  </si>
  <si>
    <t>Випуск/перевипуск платіжної картки</t>
  </si>
  <si>
    <t>3.6.</t>
  </si>
  <si>
    <t>Sms -інформування щодо стану рахунку та операцій за рахунком, інформаційні послуги засобами Мобільного банкінгу/Інтернет-банкінгу щодо стану рахунку та операцій за рахунком</t>
  </si>
  <si>
    <t xml:space="preserve">7% від суми фактичної заборгованості на кінець останнього банківського дня кожного календарного місяця (мінімум 50,00 грн. але більше фактичної заборгованості) + строкові відсотки (при наявності)+ прострочена заборгованість </t>
  </si>
  <si>
    <t>по закінченні Пільогового періоду (з 31-го дня з дати виникнення кредитної заборгованості)</t>
  </si>
  <si>
    <t>0,00001 % річних</t>
  </si>
  <si>
    <t xml:space="preserve">на  Пільговий період (до 30-го дня з дати виникнення кредитної заборгованості) </t>
  </si>
  <si>
    <t>0,01-100,00 грн. – 6,00 грн.
100,01-500,00 грн. – 35,00 грн.
500,01-1000,00 грн. – 60,00 грн.
&gt;1000,00 грн. – 2,99%</t>
  </si>
  <si>
    <t xml:space="preserve">в касах АБ "УКРГАЗБАНК" в межах отриманого кредиту за програмами/ продуктами роздрібного цільового кредитування АБ "УКРГАЗБАНК" </t>
  </si>
  <si>
    <t xml:space="preserve">2,99% min 5,00 EUR </t>
  </si>
  <si>
    <t>0,01-100,00 грн. – 6,00 грн.
100,01-500,00 грн. – 35,00 грн.
500,01-1000 грн. – 60,00 грн.
&gt;1000,00 грн. – 2,99%</t>
  </si>
  <si>
    <t>за рахунок кредитних коштів  (з використанням картки):</t>
  </si>
  <si>
    <t>1,5 %, min 5,00 EUR</t>
  </si>
  <si>
    <r>
      <t>в установах та банкоматах за межами України</t>
    </r>
    <r>
      <rPr>
        <vertAlign val="superscript"/>
        <sz val="10.5"/>
        <rFont val="Arial"/>
        <family val="2"/>
        <charset val="204"/>
      </rPr>
      <t xml:space="preserve"> </t>
    </r>
  </si>
  <si>
    <t>1,0 %, min 4,00 грн.</t>
  </si>
  <si>
    <t xml:space="preserve">за рахунок власних коштів (з використанням картки):  </t>
  </si>
  <si>
    <t>Видача  готівки:</t>
  </si>
  <si>
    <t xml:space="preserve">2.5.
</t>
  </si>
  <si>
    <t>2,99%+5,00грн</t>
  </si>
  <si>
    <t xml:space="preserve">кредитних коштів, виданих АБ "УКРГАЗБАНК" на умовах програм/продуктів роздрібних заставних кредитування (окрім продукту «ЕКО ЕНЕРГІЯ») на рахунки в інших банках </t>
  </si>
  <si>
    <t>кредитних коштів, виданих АБ "УКРГАЗБАНК" на умовах програм/продуктів роздрібних заставних кредитування (окрім продукту «ЕКО ЕНЕРГІЯ») на інші рахунки в АБ "УКРГАЗБАНК"</t>
  </si>
  <si>
    <t xml:space="preserve">кредитних коштів, виданих в АБ "УКРГАЗБАНК" на умовах беззаставних кредитів та програми "ЕКО ЕНЕРГІЯ" </t>
  </si>
  <si>
    <t>Переказ коштів:</t>
  </si>
  <si>
    <t>Входить до вартості п.2.4, 2.5</t>
  </si>
  <si>
    <t>MC Gold/MС Gold Debit/Visa Gold</t>
  </si>
  <si>
    <t>Visa Signature</t>
  </si>
  <si>
    <t>1.2.3.</t>
  </si>
  <si>
    <t xml:space="preserve">Випуск основної платіжної картки </t>
  </si>
  <si>
    <t xml:space="preserve">Відкриття/закриття рахунку </t>
  </si>
  <si>
    <t>Premier-картка</t>
  </si>
  <si>
    <t>Еко-кредитка</t>
  </si>
  <si>
    <t>Тарифний план "Кредитна картка"</t>
  </si>
  <si>
    <t>5.3.</t>
  </si>
  <si>
    <t>1 200,00 грн.</t>
  </si>
  <si>
    <t>Готівкою через касу для погашення заборгованості при закритті Рахунку /для подальшого перерахування на оплату  комісій, передбачених кредитними договорами при видачі кредитів або для погашення заборгованості за кредитними договорами в АБ «УКРГАЗБАНК»</t>
  </si>
  <si>
    <t>Надання дублікатів (завірених копій) довідок, документів (копій документів), які є документальним підтвердженням переказу коштів; видача дублікатів/копій касових, розрахункових документів (за кожен примірник), без ПДВ</t>
  </si>
  <si>
    <t xml:space="preserve">Debit MC </t>
  </si>
  <si>
    <t>MC World Elite, Visa Infinite</t>
  </si>
  <si>
    <t>8 000,00 грн.</t>
  </si>
  <si>
    <r>
      <t>Щомісячна комісія за розрахунково-касове обслуговування Рахунку</t>
    </r>
    <r>
      <rPr>
        <b/>
        <vertAlign val="superscript"/>
        <sz val="10.5"/>
        <rFont val="Arial"/>
        <family val="2"/>
        <charset val="204"/>
      </rPr>
      <t>1</t>
    </r>
  </si>
  <si>
    <t>Переказ власних/кредитних коштів (крім визначеного в п.2.4.2.), без ПДВ:</t>
  </si>
  <si>
    <r>
      <t>з використанням банкоматів, терміналів самообслуговування, сервісів інших банків/фінансових установ</t>
    </r>
    <r>
      <rPr>
        <vertAlign val="superscript"/>
        <sz val="10.5"/>
        <rFont val="Arial"/>
        <family val="2"/>
        <charset val="204"/>
      </rPr>
      <t>3</t>
    </r>
  </si>
  <si>
    <r>
      <t>Підвищена процентна ставка</t>
    </r>
    <r>
      <rPr>
        <vertAlign val="superscript"/>
        <sz val="10.5"/>
        <rFont val="Arial"/>
        <family val="2"/>
        <charset val="204"/>
      </rPr>
      <t>4</t>
    </r>
  </si>
  <si>
    <r>
      <t>Стандартна процентна ставка</t>
    </r>
    <r>
      <rPr>
        <vertAlign val="superscript"/>
        <sz val="10.5"/>
        <rFont val="Arial"/>
        <family val="2"/>
        <charset val="204"/>
      </rPr>
      <t>5</t>
    </r>
    <r>
      <rPr>
        <sz val="10.5"/>
        <rFont val="Arial"/>
        <family val="2"/>
        <charset val="204"/>
      </rPr>
      <t xml:space="preserve"> </t>
    </r>
  </si>
  <si>
    <r>
      <t>Щомісячний страховий платіж</t>
    </r>
    <r>
      <rPr>
        <b/>
        <vertAlign val="superscript"/>
        <sz val="10.5"/>
        <rFont val="Arial"/>
        <family val="2"/>
        <charset val="204"/>
      </rPr>
      <t>7</t>
    </r>
  </si>
  <si>
    <t>3 - Додатково може стягуватись комісія за переказ коштів банками-еквайрами</t>
  </si>
  <si>
    <t xml:space="preserve">4- Підвищена процентна ставка  - процентна ставка, за якою нараховуються проценти на суму мінімального постійного залишку на картрахунку протягом розрахункового періоду (місяця). </t>
  </si>
  <si>
    <t>5- Стандартна процентна ставка – процентна ставка, за якою нараховуються проценти на суму залишку на рахунку, що перевищує мінімальний постійний залишок на картрахунку протягом розрахункового періоду (місяця).</t>
  </si>
  <si>
    <t>6- Процентні ставки встановлюються рішенням КУАП,  діють на дату укладення договору та можуть бути змінені на умовах передбачених договором, згідно з рішенням КУАП.</t>
  </si>
  <si>
    <t>7- не стягується у разі, якщо на перший банківський день місяця сума заборгованості становить менше 100 грн.</t>
  </si>
  <si>
    <t>5.4.</t>
  </si>
  <si>
    <t>з Рахунку в національній валюті на оплату штрафів за порушення ПДР за допомогою мобільного/інтернет-банкінгу банку («Екобанк»)</t>
  </si>
  <si>
    <t>5 грн.</t>
  </si>
  <si>
    <t>1- Комісія утримується щомісяця в останній банківський день. Нарахування та договірне списання комісії за розрахунково-касове обслуговування починає здійснюватися з місяця, в якому були операції по Рахунку ініційовані Клієнтом (платіжною карткою/платіжним документом) та/або операції із зарахування (готівкового або безготівкового) коштів на Рахунок (за виключенням зарахування нарахованих на залишки за Рахунком відсотків). У разі відсутності коштів на Рахунку комісія не стягується до моменту їх надходження.</t>
  </si>
  <si>
    <t>на оплату штрафів за порушення ПДР за допомогою мобільного/інтернет-банкінгу банку («Екобанк»)</t>
  </si>
  <si>
    <t>Проведення безготівкових розрахунків в торгово-сервісній мережі ( в т.ч. з одночасною видачею готівки в національній валюті)</t>
  </si>
  <si>
    <t>0,5% від суми купівлі/продажу в
національній валюті, min 100,00 грн.</t>
  </si>
  <si>
    <t>5.5.</t>
  </si>
  <si>
    <t xml:space="preserve"> входить до вартості тарифів за розрахунково-касове обслуговування Рахунку</t>
  </si>
  <si>
    <t xml:space="preserve">з Рахунку  в національній валюті на рахунок в Банку для погашення кредитної заборгованості в рамках програм/ продуктів роздрібного кредитування за допомогою мобільного/інтернет-банкінгу банку («Екобанк»)
</t>
  </si>
  <si>
    <t>для погашення кредитної заборгованості в АБ"УКРГАЗБАНК" в рамках програм/ продуктів роздрібного кредитування (в т.ч. за допомогою мобільного/інтернет-банкінгу банку)</t>
  </si>
  <si>
    <t>Випуск додаткових платіжних карток/перевипуск платіжних карток  (в т.ч. при втраті/пошкодженні/вилученні банкоматом/закінченні строку дії тощо), крім визначених в п.1.2.2</t>
  </si>
  <si>
    <t>Купівля/продаж іноземної валюти на МВРУ за дорученням фізичної особи</t>
  </si>
  <si>
    <t>Обмін (конвертація) іноземної валюти на МВРУ</t>
  </si>
  <si>
    <t>1,00 % від суми,яка надається для обміну (конвертації), в національній валюті, min 100,00 грн.</t>
  </si>
  <si>
    <t>ПРОСТІР-UnionPay</t>
  </si>
  <si>
    <t>1.2.4.</t>
  </si>
  <si>
    <t>Перевипуск по закінченню строку дії основної  платіжної картки та першої додаткової платіжної карти</t>
  </si>
  <si>
    <t>Переказ власних коштів з Рахунку на рахунки в інших банках без використання платіжної картки (за виключенням операцій з використанням мобільного або інтернет-банкінгу), без ПДВ:</t>
  </si>
  <si>
    <r>
      <t>З Рахунку в національній валюті в межах України</t>
    </r>
    <r>
      <rPr>
        <vertAlign val="superscript"/>
        <sz val="10.5"/>
        <rFont val="Arial"/>
        <family val="2"/>
        <charset val="204"/>
      </rPr>
      <t>4</t>
    </r>
    <r>
      <rPr>
        <sz val="10.5"/>
        <rFont val="Arial"/>
        <family val="2"/>
        <charset val="204"/>
      </rPr>
      <t xml:space="preserve"> </t>
    </r>
  </si>
  <si>
    <t>1%  min 25,00 грн. max. 2 000 грн.</t>
  </si>
  <si>
    <r>
      <t>З Рахунку в іноземній валюті (SWIFT-перекази) в межах та за межі України</t>
    </r>
    <r>
      <rPr>
        <vertAlign val="superscript"/>
        <sz val="10.5"/>
        <rFont val="Arial"/>
        <family val="2"/>
        <charset val="204"/>
      </rPr>
      <t>5</t>
    </r>
    <r>
      <rPr>
        <sz val="10.5"/>
        <rFont val="Arial"/>
        <family val="2"/>
        <charset val="204"/>
      </rPr>
      <t>:</t>
    </r>
  </si>
  <si>
    <t>4.2.1.</t>
  </si>
  <si>
    <t>4.2.2.</t>
  </si>
  <si>
    <t>переказ власних коштів з платіжної картки на інші платіжні картки:</t>
  </si>
  <si>
    <r>
      <t>з використанням банкоматів, терміналів самообслуговування, сервісів інших банків/фінансових установ</t>
    </r>
    <r>
      <rPr>
        <vertAlign val="superscript"/>
        <sz val="10.5"/>
        <rFont val="Arial"/>
        <family val="2"/>
        <charset val="204"/>
      </rPr>
      <t>6</t>
    </r>
  </si>
  <si>
    <r>
      <t>переказ кредитних коштів з платіжної картки на інші платіжні картки</t>
    </r>
    <r>
      <rPr>
        <vertAlign val="superscript"/>
        <sz val="10.5"/>
        <rFont val="Arial"/>
        <family val="2"/>
        <charset val="204"/>
      </rPr>
      <t>7</t>
    </r>
    <r>
      <rPr>
        <sz val="10.5"/>
        <rFont val="Arial"/>
        <family val="2"/>
        <charset val="204"/>
      </rPr>
      <t>:</t>
    </r>
  </si>
  <si>
    <t>1 - Розмір зазначених тарифів застосовується для всіх діючих Тарифних Планів (далі - ТП), за виключенням ТП "Молодіжний, "Молодіжний 2","ТАРИФИ для кандидата у депутати в одномандатному мажоритарному виборчому окрузі, кандидата на посаду сільського, селищного, міського голови, старости" або якщо умовами відповідного ТП не передбачені інші розміри тарифів</t>
  </si>
  <si>
    <t>2- Комісія за надання банківських послуг вказаних у цьому розділі окремо не тарифікується, оскільки вартість цих послуг включена до вартості тарифів за відкриття та розрахунково-касове обслуговування карткового рахунку відповідного Тарифного плану за яким обслуговується рахунок клієнта.</t>
  </si>
  <si>
    <r>
      <rPr>
        <b/>
        <sz val="7.8"/>
        <rFont val="Arial"/>
        <family val="2"/>
        <charset val="204"/>
      </rPr>
      <t xml:space="preserve">5 </t>
    </r>
    <r>
      <rPr>
        <sz val="7.8"/>
        <rFont val="Arial"/>
        <family val="2"/>
        <charset val="204"/>
      </rPr>
      <t>- Переказ коштів за межі Банку здійснюється в операційний та після операційний час, який визначається в актах внутрішнього регулювання Банку та/або розпорядчих документах Банку. Операційним часом вважається для:USD - 9.00-16.00; EUR - 9.00-15.00;</t>
    </r>
  </si>
  <si>
    <t>6 - Додатково може стягуватись комісія за переказ коштів банками-еквайрами</t>
  </si>
  <si>
    <t>7- Застосовується виключно за Тарифними планами, які передбачають можливість встановлення дозволеного овердрафту за рахунком: ТП «ЗАРПЛАТНИЙ», ТП «ПРИВАТНИЙ», ТП «VIP-ДРАЙВ», ТП «ТОП-ДРАЙВ», ТП «ДПМ/МС».</t>
  </si>
  <si>
    <t>8- При перерахуванні коштів на транзитний рахунок Банку з метою здійснення операцій купівлі/продажу/обміну іноземної валюти не застосовується  тариф  за переказ коштів на рахунки у межах Банку (для всіх тарифиних планів)</t>
  </si>
  <si>
    <t>9 - Рахунок, по якому  не проводилися операції із зарахування або списання коштів (за виключенням зарахування нарахованих на залишки за Рахунком процентів, нарахування та списання комісій за Рахунком)  протягом періоду:
- 36 місяців для рахунків, відкритих на умовах ТП  "Pro-Запас+" (з  04.12.2020), ТП "Кредитна картка" ;
- 12 місяців для  рахунків, відкритих на умовах інших тарифних планів.
Комісія утримується договірним списанням  починаючи з:
- 37-го місяця відсутності активності для рахунків, відкритих на умовах ТП  "Pro-Запас+", ТП "Кредитна картка" ;
- 13-го місяця відсутності активності для рахунків, відкритих на умовах інших тарифних планів.
Якщо залишок на Рахунку менше встановленого розміру комісії, комісія встановлюється в розмірі залишку на даному Рахунку.
Комісія не застосовується до рахунків, відкритих для зарахування депозиту та процентів за діючим депозитним договором та до рахунків, які обслуговуються за умовами ТП «Пенсійна/Соціальна картка».</t>
  </si>
  <si>
    <r>
      <t>Купівля/продаж/обмін безготівкової іноземної валюти, без ПДВ</t>
    </r>
    <r>
      <rPr>
        <b/>
        <vertAlign val="superscript"/>
        <sz val="10.5"/>
        <rFont val="Arial"/>
        <family val="2"/>
        <charset val="204"/>
      </rPr>
      <t>8</t>
    </r>
    <r>
      <rPr>
        <b/>
        <sz val="10.5"/>
        <rFont val="Arial"/>
        <family val="2"/>
        <charset val="204"/>
      </rPr>
      <t>:</t>
    </r>
  </si>
  <si>
    <r>
      <t>Комісія за розрахункове обслуговування неактивного</t>
    </r>
    <r>
      <rPr>
        <b/>
        <vertAlign val="superscript"/>
        <sz val="10.5"/>
        <rFont val="Arial"/>
        <family val="2"/>
        <charset val="204"/>
      </rPr>
      <t>9</t>
    </r>
    <r>
      <rPr>
        <b/>
        <sz val="10.5"/>
        <rFont val="Arial"/>
        <family val="2"/>
        <charset val="204"/>
      </rPr>
      <t xml:space="preserve"> карткового рахунку та оформлення документів під час такого обслуговування, без ПДВ</t>
    </r>
  </si>
  <si>
    <r>
      <t>Проценти за користування несанкціонованим овердрафтом</t>
    </r>
    <r>
      <rPr>
        <vertAlign val="superscript"/>
        <sz val="10.5"/>
        <rFont val="Arial"/>
        <family val="2"/>
        <charset val="204"/>
      </rPr>
      <t>10</t>
    </r>
    <r>
      <rPr>
        <sz val="10.5"/>
        <rFont val="Arial"/>
        <family val="2"/>
        <charset val="204"/>
      </rPr>
      <t>,</t>
    </r>
    <r>
      <rPr>
        <vertAlign val="superscript"/>
        <sz val="10.5"/>
        <rFont val="Arial"/>
        <family val="2"/>
        <charset val="204"/>
      </rPr>
      <t xml:space="preserve"> </t>
    </r>
    <r>
      <rPr>
        <sz val="10.5"/>
        <rFont val="Arial"/>
        <family val="2"/>
        <charset val="204"/>
      </rPr>
      <t xml:space="preserve">без пдв </t>
    </r>
  </si>
  <si>
    <t>Проценти на прострочену заборгованість</t>
  </si>
  <si>
    <t>3.7.</t>
  </si>
  <si>
    <r>
      <t>Переказ грошових коштів з платіжної картки на інші платіжні картки та на рахунки за довільними реквізитами, без ПДВ</t>
    </r>
    <r>
      <rPr>
        <b/>
        <vertAlign val="superscript"/>
        <sz val="10.5"/>
        <color rgb="FFFF0000"/>
        <rFont val="Arial"/>
        <family val="2"/>
        <charset val="204"/>
      </rPr>
      <t>4</t>
    </r>
    <r>
      <rPr>
        <b/>
        <sz val="10.5"/>
        <color rgb="FFFF0000"/>
        <rFont val="Arial"/>
        <family val="2"/>
        <charset val="204"/>
      </rPr>
      <t>:</t>
    </r>
  </si>
  <si>
    <r>
      <t>з Рахунку в національній валюті за довільними реквізитами в межах України на рахунки, що відкриті в Банку (в т.ч. власні рахунки клієнта), крім визначеного в п.5.3., або на рахунки, що відкритті в інших  банках за допомогою мобільного/інтернет-банкінгу банку («Екобанк»)</t>
    </r>
    <r>
      <rPr>
        <b/>
        <vertAlign val="superscript"/>
        <sz val="10.5"/>
        <color rgb="FFFF0000"/>
        <rFont val="Arial"/>
        <family val="2"/>
        <charset val="204"/>
      </rPr>
      <t>4</t>
    </r>
  </si>
  <si>
    <t>Visa Classic</t>
  </si>
  <si>
    <t>Випуск першої додаткової платіжної картки MC World Debit/Visa Classic/Visa Rewards</t>
  </si>
  <si>
    <t>ЕКО+</t>
  </si>
  <si>
    <r>
      <t xml:space="preserve">299,00 грн.
</t>
    </r>
    <r>
      <rPr>
        <sz val="8"/>
        <rFont val="Arial"/>
        <family val="2"/>
        <charset val="204"/>
      </rPr>
      <t>не утримується, якщо 
обсяг розрахунків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протягом календарного місяця становить 
від 20 000 грн. </t>
    </r>
  </si>
  <si>
    <t>для сплати страхових платежів за кредитами на умовах програм/продуктів роздрібного заставного кредитування на рахунки в АБ "УКРГАЗБАНК" та інших банках</t>
  </si>
  <si>
    <t>є)</t>
  </si>
  <si>
    <t>в касах АБ "УКРГАЗБАНК" без використання картки, за виключення вказаних в п.2.5.3.</t>
  </si>
  <si>
    <t>за рахунок власних коштів</t>
  </si>
  <si>
    <t>за рахунок кредитних коштів</t>
  </si>
  <si>
    <t>0,50% від суми
 (max 1000 грн.)</t>
  </si>
  <si>
    <t>1,00% від суми
 (max 1000 грн.)</t>
  </si>
  <si>
    <t>5,00 грн.</t>
  </si>
  <si>
    <t>інших коштів, крім визначеного в пп. а-е) п.2.4.1 ( в т.ч. при переказі за довільними реквізитами за  допомогою мобільного/інтернет-банкінгу банку), на рахунок  відкритий в АБ "УКРГАЗБАНК" або іншому банку України
       - власних коштів
       - кредитних коштів</t>
  </si>
  <si>
    <r>
      <t xml:space="preserve">
</t>
    </r>
    <r>
      <rPr>
        <sz val="10"/>
        <rFont val="Arial"/>
        <family val="2"/>
        <charset val="204"/>
      </rPr>
      <t xml:space="preserve">
</t>
    </r>
    <r>
      <rPr>
        <sz val="10.5"/>
        <rFont val="Arial"/>
        <family val="2"/>
        <charset val="204"/>
      </rPr>
      <t xml:space="preserve">
2,99%
не передбачено</t>
    </r>
  </si>
  <si>
    <t>0,50% від суми + 5,00грн</t>
  </si>
  <si>
    <t>0,50 %, min 1,00 грн.</t>
  </si>
  <si>
    <t>0,50 %, min 4,00 грн.</t>
  </si>
  <si>
    <r>
      <t>Процентна ставка за користування дозволеним овердрафтом</t>
    </r>
    <r>
      <rPr>
        <b/>
        <vertAlign val="superscript"/>
        <sz val="10.5"/>
        <color rgb="FFFF0000"/>
        <rFont val="Arial"/>
        <family val="2"/>
        <charset val="204"/>
      </rPr>
      <t>6</t>
    </r>
  </si>
  <si>
    <t>3.2.1.</t>
  </si>
  <si>
    <t>для карток з пільговим періодом 70 днів:</t>
  </si>
  <si>
    <t xml:space="preserve">на Пільговий період (до 70-го дня з дати виникнення кредитної заборгованості) </t>
  </si>
  <si>
    <r>
      <t xml:space="preserve">по закінченні Пільогового періоду (з 71-го дня з дати виникнення кредитної заборгованості) </t>
    </r>
    <r>
      <rPr>
        <b/>
        <vertAlign val="superscript"/>
        <sz val="11"/>
        <color rgb="FFFF0000"/>
        <rFont val="Arial"/>
        <family val="2"/>
        <charset val="204"/>
      </rPr>
      <t>8</t>
    </r>
  </si>
  <si>
    <t>39,00 % річних</t>
  </si>
  <si>
    <t>42,00 % річних</t>
  </si>
  <si>
    <t>3.2.2.</t>
  </si>
  <si>
    <t>для карток з пільговим періодом 30 днів:</t>
  </si>
  <si>
    <r>
      <t xml:space="preserve">на період дії карантинних обмежень  через COVID-19:
</t>
    </r>
    <r>
      <rPr>
        <b/>
        <sz val="10.5"/>
        <rFont val="Arial"/>
        <family val="2"/>
        <charset val="204"/>
      </rPr>
      <t>39,00 % річних</t>
    </r>
    <r>
      <rPr>
        <sz val="10.5"/>
        <rFont val="Arial"/>
        <family val="2"/>
        <charset val="204"/>
      </rPr>
      <t xml:space="preserve"> 
після скасування карантинних обмежень: </t>
    </r>
    <r>
      <rPr>
        <b/>
        <sz val="10.5"/>
        <rFont val="Arial"/>
        <family val="2"/>
        <charset val="204"/>
      </rPr>
      <t>48,00 % річних</t>
    </r>
    <r>
      <rPr>
        <b/>
        <vertAlign val="superscript"/>
        <sz val="10.5"/>
        <rFont val="Arial"/>
        <family val="2"/>
        <charset val="204"/>
      </rPr>
      <t>6</t>
    </r>
  </si>
  <si>
    <r>
      <t xml:space="preserve">на період дії карантинних обмежень  через COVID-19: </t>
    </r>
    <r>
      <rPr>
        <b/>
        <sz val="10.5"/>
        <rFont val="Arial"/>
        <family val="2"/>
        <charset val="204"/>
      </rPr>
      <t>42,00 % річних</t>
    </r>
    <r>
      <rPr>
        <sz val="10.5"/>
        <rFont val="Arial"/>
        <family val="2"/>
        <charset val="204"/>
      </rPr>
      <t xml:space="preserve">
після скасування карантинних обмежень – </t>
    </r>
    <r>
      <rPr>
        <b/>
        <sz val="10.5"/>
        <rFont val="Arial"/>
        <family val="2"/>
        <charset val="204"/>
      </rPr>
      <t>48,00 % річних</t>
    </r>
    <r>
      <rPr>
        <b/>
        <vertAlign val="superscript"/>
        <sz val="10.5"/>
        <rFont val="Arial"/>
        <family val="2"/>
        <charset val="204"/>
      </rPr>
      <t>6</t>
    </r>
    <r>
      <rPr>
        <sz val="10.5"/>
        <rFont val="Arial"/>
        <family val="2"/>
        <charset val="204"/>
      </rPr>
      <t xml:space="preserve">
</t>
    </r>
  </si>
  <si>
    <r>
      <t xml:space="preserve">на період дії карантинних обмежень через COVID-19: </t>
    </r>
    <r>
      <rPr>
        <b/>
        <sz val="10.5"/>
        <rFont val="Arial"/>
        <family val="2"/>
        <charset val="204"/>
      </rPr>
      <t>42,00 % річних</t>
    </r>
    <r>
      <rPr>
        <sz val="10.5"/>
        <rFont val="Arial"/>
        <family val="2"/>
        <charset val="204"/>
      </rPr>
      <t xml:space="preserve">
після скасування карантинних обмежень – </t>
    </r>
    <r>
      <rPr>
        <b/>
        <sz val="10.5"/>
        <rFont val="Arial"/>
        <family val="2"/>
        <charset val="204"/>
      </rPr>
      <t>48,00 % річних</t>
    </r>
    <r>
      <rPr>
        <b/>
        <vertAlign val="superscript"/>
        <sz val="10.5"/>
        <rFont val="Arial"/>
        <family val="2"/>
        <charset val="204"/>
      </rPr>
      <t>6</t>
    </r>
    <r>
      <rPr>
        <sz val="10.5"/>
        <rFont val="Arial"/>
        <family val="2"/>
        <charset val="204"/>
      </rPr>
      <t xml:space="preserve">
</t>
    </r>
  </si>
  <si>
    <t>8 - за умови непогашення заборгованості в повному обсязі протягом пільгового періоду здійснюється перерахунок відсотків з дати виникнення забогованості</t>
  </si>
  <si>
    <t>4% від суми + 5,00 грн</t>
  </si>
  <si>
    <t>0,01-100,00 грн. – 6,00 грн.
100,01-500,00 грн. – 35,00 грн.
500,01-1000,00 грн. – 60,00 грн.
&gt;1000,00 грн. – 4,00%</t>
  </si>
  <si>
    <t xml:space="preserve">5% min 5,00 EUR </t>
  </si>
  <si>
    <t>10- Процентні ставки встановлюються рішенням КУАП,  діють на дату укладення договору та можуть бути змінені на умовах передбачених договором, згідно з рішенням КУАП. Проценти за користування несанкціонованим овердрафтом по рахункам, відкритих на умовах продуктів овердрафтного кредитування роздрібного бізнесу «Кредитна картка» та «Овер-ДРАЙВ» дорівнюють розміру діючої ставки за кредитною заборгованістю по закінченню пільгового періоду, відповідно до обраних умов обслуговування продукту.</t>
  </si>
  <si>
    <t>4 - Розмір тарифу застосовується для всіх Рахунків, за виключенням рахунків, що обслуговуються на умовах ТП «Кредитна картка», ТП “PRO-Запас+», ТП «Захисник» та інших, для яких діє тариф, викладений у відповідному ТП</t>
  </si>
  <si>
    <t>MC World Debit</t>
  </si>
  <si>
    <t xml:space="preserve">Visa Classic, Visa Rewards </t>
  </si>
  <si>
    <t>Входить до вартості п.2.4, 2.6</t>
  </si>
  <si>
    <r>
      <t>Додаток 2 до Протоколу КУАП  та ТК №191030/9  від 30.10.2019 зі змінами згідно Протоколу КУАП  та ТК №271219/3 від 27.12.2019, Протоколу ТК №200325/3 від 25.03.2020, Протоколу ТК №200330/2 від 30.03.2020, Протоколу ТК №200409/1 від 09.04.2020,</t>
    </r>
    <r>
      <rPr>
        <b/>
        <sz val="8"/>
        <color rgb="FFFF0000"/>
        <rFont val="Calibri"/>
        <family val="2"/>
        <charset val="204"/>
        <scheme val="minor"/>
      </rPr>
      <t xml:space="preserve"> </t>
    </r>
    <r>
      <rPr>
        <sz val="8"/>
        <rFont val="Calibri"/>
        <family val="2"/>
        <charset val="204"/>
      </rPr>
      <t xml:space="preserve">Протоколу ТК №200924/1 від 24.09.2020,  Протоколом Спільного засідання КУАП і ТП №271020/1  від 27.10.2020 (до п. 5.3- 5.4); із змінами  до п.9, затв. Протоколом Спільного засідання КУАП і ТК  №291020/1 від 29.10.20; із змінами  до п.4,п.5, затв. Протоколом Спільного засідання КУАП і ТК  №160121/3  від 16.01.21; </t>
    </r>
    <r>
      <rPr>
        <sz val="8"/>
        <color rgb="FFFF0000"/>
        <rFont val="Calibri"/>
        <family val="2"/>
        <charset val="204"/>
      </rPr>
      <t xml:space="preserve"> із змінами  до п.4, затв. Протоколом Спільного засідання КУАП і ТК  №150921/1  від 15.09.21</t>
    </r>
  </si>
  <si>
    <r>
      <rPr>
        <b/>
        <sz val="10"/>
        <color rgb="FFFF0000"/>
        <rFont val="Arial"/>
        <family val="2"/>
        <charset val="204"/>
      </rPr>
      <t xml:space="preserve">0,7% </t>
    </r>
    <r>
      <rPr>
        <sz val="10"/>
        <color theme="1"/>
        <rFont val="Arial"/>
        <family val="2"/>
        <charset val="204"/>
      </rPr>
      <t>від суми, min 30,00 дол.США max 500,00дол.США</t>
    </r>
  </si>
  <si>
    <r>
      <rPr>
        <b/>
        <sz val="10.5"/>
        <color rgb="FFFF0000"/>
        <rFont val="Arial"/>
        <family val="2"/>
        <charset val="204"/>
      </rPr>
      <t>0,7%</t>
    </r>
    <r>
      <rPr>
        <sz val="10.5"/>
        <color theme="1"/>
        <rFont val="Arial"/>
        <family val="2"/>
        <charset val="204"/>
      </rPr>
      <t xml:space="preserve"> від суми, min 30,00 євро max 500,00 євро</t>
    </r>
  </si>
  <si>
    <t>Входить до вартості п.2.4.2</t>
  </si>
  <si>
    <t>ПРОСТІР (віртуальна картка)</t>
  </si>
  <si>
    <t xml:space="preserve">EasyCard
</t>
  </si>
  <si>
    <t>MC World Debit,  Visa Rewards, ПРОСТІР-UnionPay, 'ПРОСТІР (віртуальна картка)</t>
  </si>
  <si>
    <t>через додаток EasyPay</t>
  </si>
  <si>
    <r>
      <t xml:space="preserve">на період дії карантинних обмежень через COVID-19: </t>
    </r>
    <r>
      <rPr>
        <b/>
        <sz val="10.5"/>
        <rFont val="Arial"/>
        <family val="2"/>
        <charset val="204"/>
      </rPr>
      <t>39,00 % річних</t>
    </r>
    <r>
      <rPr>
        <sz val="10.5"/>
        <rFont val="Arial"/>
        <family val="2"/>
        <charset val="204"/>
      </rPr>
      <t xml:space="preserve">
після скасування карантинних обмежень – </t>
    </r>
    <r>
      <rPr>
        <b/>
        <sz val="10.5"/>
        <rFont val="Arial"/>
        <family val="2"/>
        <charset val="204"/>
      </rPr>
      <t>48,00 % річних</t>
    </r>
    <r>
      <rPr>
        <b/>
        <vertAlign val="superscript"/>
        <sz val="10.5"/>
        <rFont val="Arial"/>
        <family val="2"/>
        <charset val="204"/>
      </rPr>
      <t>6</t>
    </r>
    <r>
      <rPr>
        <sz val="10.5"/>
        <rFont val="Arial"/>
        <family val="2"/>
        <charset val="204"/>
      </rPr>
      <t xml:space="preserve">
</t>
    </r>
  </si>
  <si>
    <t xml:space="preserve">5% від суми фактичної заборгованості на кінець останнього банківського дня кожного календарного місяця (мінімум 50,00 грн. але більше фактичної заборгованості) + строкові відсотки (при наявності)+ прострочена заборгованість </t>
  </si>
  <si>
    <t>0,0001% на суму 0,01-99,99 грн; 5% - на суму від 100,00грн</t>
  </si>
  <si>
    <r>
      <t xml:space="preserve">Операції визначені в розділі 4,7,8 "Загальних тарифів" не розповсюджуються на даний Тарифний план. </t>
    </r>
    <r>
      <rPr>
        <sz val="8"/>
        <color rgb="FFFF0000"/>
        <rFont val="Arial"/>
        <family val="2"/>
        <charset val="204"/>
      </rPr>
      <t>Для пакету EasyCard додатково не розповсюджуються пункти 2.1,  5, 10.1, 10.2 "Загальних тарифів"</t>
    </r>
  </si>
  <si>
    <r>
      <t>MC World Debit/Visa Rewards/ПРОСТІР-UnionPay/'</t>
    </r>
    <r>
      <rPr>
        <sz val="10.5"/>
        <color rgb="FFFF0000"/>
        <rFont val="Arial"/>
        <family val="2"/>
        <charset val="204"/>
      </rPr>
      <t>ПРОСТІР (віртуальна картка)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</si>
</sst>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₴_-;\-* #,##0.00_₴_-;_-* &quot;-&quot;??_₴_-;_-@_-"/>
    <numFmt numFmtId="165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0.5"/>
      <name val="Arial"/>
      <family val="2"/>
      <charset val="204"/>
    </font>
    <font>
      <b/>
      <sz val="10.5"/>
      <name val="Arial"/>
      <family val="2"/>
      <charset val="204"/>
    </font>
    <font>
      <b/>
      <vertAlign val="superscript"/>
      <sz val="10.5"/>
      <name val="Arial"/>
      <family val="2"/>
      <charset val="204"/>
    </font>
    <font>
      <sz val="7.8"/>
      <name val="Arial"/>
      <family val="2"/>
      <charset val="204"/>
    </font>
    <font>
      <b/>
      <sz val="7.8"/>
      <name val="Arial"/>
      <family val="2"/>
      <charset val="204"/>
    </font>
    <font>
      <vertAlign val="superscript"/>
      <sz val="10.5"/>
      <name val="Arial"/>
      <family val="2"/>
      <charset val="204"/>
    </font>
    <font>
      <sz val="10.5"/>
      <name val="Calibri"/>
      <family val="2"/>
      <charset val="204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8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u/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1"/>
      <name val="Arial"/>
      <family val="2"/>
      <charset val="204"/>
    </font>
    <font>
      <sz val="10.5"/>
      <color theme="1"/>
      <name val="Arial"/>
      <family val="2"/>
      <charset val="204"/>
    </font>
    <font>
      <sz val="10.5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Calibri"/>
      <family val="2"/>
      <scheme val="minor"/>
    </font>
    <font>
      <b/>
      <sz val="8"/>
      <color rgb="FFFF0000"/>
      <name val="Calibri"/>
      <family val="2"/>
      <charset val="204"/>
      <scheme val="minor"/>
    </font>
    <font>
      <b/>
      <sz val="10.5"/>
      <color rgb="FFFF0000"/>
      <name val="Arial"/>
      <family val="2"/>
      <charset val="204"/>
    </font>
    <font>
      <sz val="8"/>
      <name val="Calibri"/>
      <family val="2"/>
      <charset val="204"/>
    </font>
    <font>
      <sz val="8"/>
      <color rgb="FFFF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vertAlign val="superscript"/>
      <sz val="10.5"/>
      <color rgb="FFFF0000"/>
      <name val="Arial"/>
      <family val="2"/>
      <charset val="204"/>
    </font>
    <font>
      <sz val="10.5"/>
      <color rgb="FFFF0000"/>
      <name val="Calibri"/>
      <family val="2"/>
      <scheme val="minor"/>
    </font>
    <font>
      <b/>
      <vertAlign val="superscript"/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8"/>
      <color rgb="FFFF0000"/>
      <name val="Arial"/>
      <family val="2"/>
      <charset val="204"/>
    </font>
    <font>
      <sz val="7.8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6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</cellStyleXfs>
  <cellXfs count="267">
    <xf numFmtId="0" fontId="0" fillId="0" borderId="0" xfId="0"/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29" fillId="0" borderId="0" xfId="0" applyFont="1"/>
    <xf numFmtId="0" fontId="17" fillId="0" borderId="0" xfId="0" applyFont="1"/>
    <xf numFmtId="0" fontId="30" fillId="0" borderId="0" xfId="0" applyFont="1"/>
    <xf numFmtId="0" fontId="6" fillId="3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6" fontId="6" fillId="0" borderId="3" xfId="0" applyNumberFormat="1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2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19" fillId="0" borderId="0" xfId="1" quotePrefix="1" applyFont="1" applyFill="1" applyBorder="1" applyAlignment="1" applyProtection="1"/>
    <xf numFmtId="0" fontId="6" fillId="0" borderId="19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6" fillId="0" borderId="13" xfId="0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32" fillId="4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22" fillId="0" borderId="0" xfId="0" applyFont="1" applyAlignment="1">
      <alignment horizontal="left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13" fillId="0" borderId="20" xfId="0" applyFont="1" applyFill="1" applyBorder="1" applyAlignment="1">
      <alignment wrapText="1"/>
    </xf>
    <xf numFmtId="0" fontId="35" fillId="0" borderId="20" xfId="0" applyFont="1" applyBorder="1" applyAlignment="1">
      <alignment vertical="top" wrapText="1"/>
    </xf>
    <xf numFmtId="0" fontId="7" fillId="2" borderId="24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30" fillId="8" borderId="0" xfId="0" applyFont="1" applyFill="1"/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40" fillId="9" borderId="23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 vertical="center" wrapText="1"/>
    </xf>
    <xf numFmtId="0" fontId="40" fillId="9" borderId="5" xfId="0" applyFont="1" applyFill="1" applyBorder="1" applyAlignment="1">
      <alignment horizontal="center" vertical="center" wrapText="1"/>
    </xf>
    <xf numFmtId="0" fontId="34" fillId="9" borderId="6" xfId="0" applyFont="1" applyFill="1" applyBorder="1" applyAlignment="1">
      <alignment horizontal="center" vertical="center" wrapText="1"/>
    </xf>
    <xf numFmtId="0" fontId="40" fillId="9" borderId="9" xfId="0" applyFont="1" applyFill="1" applyBorder="1" applyAlignment="1">
      <alignment horizontal="center" vertical="center" wrapText="1"/>
    </xf>
    <xf numFmtId="0" fontId="32" fillId="9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/>
    </xf>
    <xf numFmtId="9" fontId="16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6" fillId="0" borderId="6" xfId="0" quotePrefix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/>
    </xf>
    <xf numFmtId="10" fontId="6" fillId="0" borderId="8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32" fillId="0" borderId="8" xfId="0" applyFont="1" applyFill="1" applyBorder="1" applyAlignment="1">
      <alignment horizontal="center" vertical="center" wrapText="1"/>
    </xf>
    <xf numFmtId="10" fontId="32" fillId="0" borderId="8" xfId="0" applyNumberFormat="1" applyFont="1" applyFill="1" applyBorder="1" applyAlignment="1">
      <alignment horizontal="center" wrapText="1"/>
    </xf>
    <xf numFmtId="0" fontId="37" fillId="0" borderId="5" xfId="0" applyFont="1" applyFill="1" applyBorder="1" applyAlignment="1">
      <alignment horizontal="center" vertical="center"/>
    </xf>
    <xf numFmtId="0" fontId="42" fillId="0" borderId="0" xfId="0" applyFont="1"/>
    <xf numFmtId="0" fontId="37" fillId="4" borderId="5" xfId="0" applyFont="1" applyFill="1" applyBorder="1" applyAlignment="1">
      <alignment horizontal="center" vertical="center"/>
    </xf>
    <xf numFmtId="0" fontId="42" fillId="4" borderId="0" xfId="0" applyFont="1" applyFill="1" applyAlignment="1"/>
    <xf numFmtId="0" fontId="42" fillId="4" borderId="0" xfId="0" applyFont="1" applyFill="1"/>
    <xf numFmtId="0" fontId="33" fillId="7" borderId="5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/>
    </xf>
    <xf numFmtId="9" fontId="44" fillId="0" borderId="8" xfId="0" applyNumberFormat="1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30" fillId="0" borderId="0" xfId="0" applyFont="1" applyFill="1"/>
    <xf numFmtId="0" fontId="30" fillId="4" borderId="0" xfId="0" applyFont="1" applyFill="1" applyAlignment="1"/>
    <xf numFmtId="0" fontId="30" fillId="4" borderId="0" xfId="0" applyFont="1" applyFill="1"/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22" fillId="4" borderId="0" xfId="0" applyFont="1" applyFill="1" applyAlignment="1">
      <alignment horizontal="left"/>
    </xf>
    <xf numFmtId="0" fontId="33" fillId="4" borderId="8" xfId="0" quotePrefix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4" borderId="8" xfId="0" quotePrefix="1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horizontal="left" vertical="center" wrapText="1"/>
    </xf>
    <xf numFmtId="10" fontId="6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32" fillId="4" borderId="8" xfId="0" applyFont="1" applyFill="1" applyBorder="1" applyAlignment="1">
      <alignment horizontal="left" vertical="center" wrapText="1"/>
    </xf>
    <xf numFmtId="0" fontId="6" fillId="4" borderId="8" xfId="0" quotePrefix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6" fillId="0" borderId="8" xfId="0" quotePrefix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6" xfId="0" applyFont="1" applyBorder="1"/>
    <xf numFmtId="0" fontId="31" fillId="6" borderId="8" xfId="0" applyFont="1" applyFill="1" applyBorder="1" applyAlignment="1">
      <alignment horizontal="center" vertical="center" wrapText="1"/>
    </xf>
    <xf numFmtId="0" fontId="37" fillId="6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 shrinkToFit="1"/>
    </xf>
    <xf numFmtId="0" fontId="46" fillId="0" borderId="0" xfId="0" applyFont="1" applyFill="1" applyBorder="1" applyAlignment="1">
      <alignment horizontal="left" vertical="top" wrapText="1" shrinkToFit="1"/>
    </xf>
    <xf numFmtId="0" fontId="9" fillId="0" borderId="0" xfId="0" applyFont="1" applyAlignment="1">
      <alignment horizontal="left" vertical="top" wrapText="1" shrinkToFit="1"/>
    </xf>
    <xf numFmtId="0" fontId="10" fillId="0" borderId="0" xfId="0" applyFont="1" applyAlignment="1">
      <alignment horizontal="left" vertical="top" wrapText="1" shrinkToFi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29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7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wrapText="1" shrinkToFit="1"/>
    </xf>
    <xf numFmtId="0" fontId="6" fillId="0" borderId="14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8" xfId="0" applyFont="1" applyBorder="1" applyAlignment="1">
      <alignment horizontal="left" vertical="top" wrapText="1"/>
    </xf>
    <xf numFmtId="0" fontId="7" fillId="2" borderId="37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6" fillId="0" borderId="8" xfId="0" applyFont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 shrinkToFit="1"/>
    </xf>
    <xf numFmtId="0" fontId="7" fillId="2" borderId="26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left" vertical="center" wrapText="1" shrinkToFit="1"/>
    </xf>
    <xf numFmtId="0" fontId="6" fillId="3" borderId="18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/>
    </xf>
    <xf numFmtId="0" fontId="7" fillId="0" borderId="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7" fillId="6" borderId="32" xfId="0" applyFont="1" applyFill="1" applyBorder="1" applyAlignment="1">
      <alignment horizontal="left" vertical="top"/>
    </xf>
    <xf numFmtId="0" fontId="7" fillId="6" borderId="33" xfId="0" applyFont="1" applyFill="1" applyBorder="1" applyAlignment="1">
      <alignment horizontal="left" vertical="top"/>
    </xf>
    <xf numFmtId="0" fontId="7" fillId="6" borderId="34" xfId="0" applyFont="1" applyFill="1" applyBorder="1" applyAlignment="1">
      <alignment horizontal="left" vertical="top"/>
    </xf>
    <xf numFmtId="0" fontId="7" fillId="2" borderId="38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32" fillId="9" borderId="8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4" borderId="8" xfId="0" quotePrefix="1" applyFont="1" applyFill="1" applyBorder="1" applyAlignment="1">
      <alignment horizontal="left" vertical="center" wrapText="1"/>
    </xf>
    <xf numFmtId="0" fontId="6" fillId="4" borderId="6" xfId="0" quotePrefix="1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164" fontId="6" fillId="0" borderId="7" xfId="39" applyFont="1" applyFill="1" applyBorder="1" applyAlignment="1">
      <alignment horizontal="center" vertical="center"/>
    </xf>
    <xf numFmtId="164" fontId="6" fillId="0" borderId="10" xfId="39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0" fontId="32" fillId="0" borderId="6" xfId="0" quotePrefix="1" applyNumberFormat="1" applyFont="1" applyFill="1" applyBorder="1" applyAlignment="1">
      <alignment horizontal="center" wrapText="1"/>
    </xf>
    <xf numFmtId="10" fontId="32" fillId="0" borderId="6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left" wrapText="1"/>
    </xf>
    <xf numFmtId="0" fontId="3" fillId="4" borderId="0" xfId="0" applyFont="1" applyFill="1" applyBorder="1" applyAlignment="1">
      <alignment horizontal="left" vertical="top" wrapText="1"/>
    </xf>
    <xf numFmtId="0" fontId="37" fillId="0" borderId="8" xfId="0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horizontal="left" vertical="center" wrapText="1"/>
    </xf>
    <xf numFmtId="0" fontId="33" fillId="4" borderId="8" xfId="0" applyFont="1" applyFill="1" applyBorder="1" applyAlignment="1">
      <alignment horizontal="left" vertical="center" wrapText="1"/>
    </xf>
    <xf numFmtId="0" fontId="37" fillId="4" borderId="8" xfId="0" applyFont="1" applyFill="1" applyBorder="1" applyAlignment="1">
      <alignment horizontal="left" vertical="center" wrapText="1"/>
    </xf>
    <xf numFmtId="0" fontId="33" fillId="4" borderId="8" xfId="0" applyFont="1" applyFill="1" applyBorder="1" applyAlignment="1">
      <alignment horizontal="left" vertical="top" wrapText="1"/>
    </xf>
    <xf numFmtId="0" fontId="37" fillId="4" borderId="8" xfId="0" applyFont="1" applyFill="1" applyBorder="1" applyAlignment="1">
      <alignment horizontal="left" vertical="top" wrapText="1"/>
    </xf>
    <xf numFmtId="165" fontId="32" fillId="0" borderId="8" xfId="0" applyNumberFormat="1" applyFont="1" applyFill="1" applyBorder="1" applyAlignment="1">
      <alignment horizontal="center" vertical="center" wrapText="1"/>
    </xf>
    <xf numFmtId="10" fontId="6" fillId="0" borderId="8" xfId="0" applyNumberFormat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33" fillId="0" borderId="8" xfId="0" applyFont="1" applyFill="1" applyBorder="1" applyAlignment="1">
      <alignment horizontal="center" vertical="center" wrapText="1"/>
    </xf>
    <xf numFmtId="0" fontId="6" fillId="0" borderId="8" xfId="0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7" fillId="6" borderId="27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</cellXfs>
  <cellStyles count="46">
    <cellStyle name="Гиперссылка" xfId="1" builtinId="8"/>
    <cellStyle name="Обычный" xfId="0" builtinId="0"/>
    <cellStyle name="Обычный 2" xfId="2"/>
    <cellStyle name="Обычный 2 2" xfId="3"/>
    <cellStyle name="Обычный 2 3" xfId="4"/>
    <cellStyle name="Обычный 2 3 2" xfId="5"/>
    <cellStyle name="Обычный 2 3 2 2" xfId="6"/>
    <cellStyle name="Обычный 2 3 2 2 2" xfId="7"/>
    <cellStyle name="Обычный 2 3 2 2 2 2" xfId="8"/>
    <cellStyle name="Обычный 2 3 2 2 2 2 2" xfId="9"/>
    <cellStyle name="Обычный 2 3 2 2 2 2 2 2" xfId="10"/>
    <cellStyle name="Обычный 2 3 2 2 2 2 2 2 2" xfId="45"/>
    <cellStyle name="Обычный 2 3 2 2 2 3" xfId="11"/>
    <cellStyle name="Обычный 2 3 2 2 2 3 2" xfId="12"/>
    <cellStyle name="Обычный 2 3 2 2 2 4" xfId="13"/>
    <cellStyle name="Обычный 2 3 2 2 2 5" xfId="14"/>
    <cellStyle name="Обычный 3" xfId="15"/>
    <cellStyle name="Обычный 3 2" xfId="16"/>
    <cellStyle name="Обычный 3 2 2" xfId="17"/>
    <cellStyle name="Обычный 3 2 2 2" xfId="18"/>
    <cellStyle name="Обычный 3 2 2 2 2" xfId="19"/>
    <cellStyle name="Обычный 3 2 2 2 2 2" xfId="20"/>
    <cellStyle name="Обычный 3 2 2 2 2 2 2" xfId="21"/>
    <cellStyle name="Обычный 3 2 2 2 2 2 2 2" xfId="44"/>
    <cellStyle name="Обычный 3 2 2 2 3" xfId="22"/>
    <cellStyle name="Обычный 3 3" xfId="23"/>
    <cellStyle name="Обычный 3 3 2" xfId="24"/>
    <cellStyle name="Обычный 3 3 2 2" xfId="25"/>
    <cellStyle name="Обычный 3 3 2 2 2" xfId="26"/>
    <cellStyle name="Обычный 3 3 2 2 2 2" xfId="27"/>
    <cellStyle name="Обычный 3 3 3" xfId="28"/>
    <cellStyle name="Обычный 3 3 3 2" xfId="29"/>
    <cellStyle name="Обычный 3 3 3 2 2" xfId="30"/>
    <cellStyle name="Обычный 3 3 4" xfId="31"/>
    <cellStyle name="Обычный 4" xfId="32"/>
    <cellStyle name="Обычный 4 2" xfId="33"/>
    <cellStyle name="Обычный 4 2 2" xfId="34"/>
    <cellStyle name="Обычный 4 3" xfId="35"/>
    <cellStyle name="Обычный 5" xfId="36"/>
    <cellStyle name="Обычный 5 2" xfId="37"/>
    <cellStyle name="Обычный 5 2 2" xfId="38"/>
    <cellStyle name="Финансовый" xfId="39" builtinId="3"/>
    <cellStyle name="Финансовый 2" xfId="40"/>
    <cellStyle name="Финансовый 2 2" xfId="41"/>
    <cellStyle name="Финансовый 2 2 2" xfId="42"/>
    <cellStyle name="Финансовый 3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view="pageBreakPreview" zoomScale="90" zoomScaleNormal="100" zoomScaleSheetLayoutView="90" workbookViewId="0">
      <selection activeCell="B9" sqref="B9:I9"/>
    </sheetView>
  </sheetViews>
  <sheetFormatPr defaultColWidth="9.28515625" defaultRowHeight="15" x14ac:dyDescent="0.25"/>
  <cols>
    <col min="1" max="1" width="7.7109375" style="10" customWidth="1"/>
    <col min="2" max="8" width="9.28515625" style="11"/>
    <col min="9" max="9" width="37.5703125" style="11" customWidth="1"/>
    <col min="10" max="10" width="50.28515625" style="16" customWidth="1"/>
    <col min="11" max="11" width="30.7109375" style="15" customWidth="1"/>
    <col min="12" max="14" width="9.28515625" style="15"/>
    <col min="15" max="15" width="25.7109375" style="15" customWidth="1"/>
    <col min="16" max="16384" width="9.28515625" style="15"/>
  </cols>
  <sheetData>
    <row r="1" spans="1:15" ht="141.75" customHeight="1" thickBot="1" x14ac:dyDescent="0.3">
      <c r="I1" s="72"/>
      <c r="J1" s="73" t="s">
        <v>294</v>
      </c>
    </row>
    <row r="2" spans="1:15" ht="15" customHeight="1" x14ac:dyDescent="0.25">
      <c r="A2" s="201" t="s">
        <v>134</v>
      </c>
      <c r="B2" s="202"/>
      <c r="C2" s="202"/>
      <c r="D2" s="202"/>
      <c r="E2" s="202"/>
      <c r="F2" s="202"/>
      <c r="G2" s="202"/>
      <c r="H2" s="202"/>
      <c r="I2" s="202"/>
      <c r="J2" s="203"/>
    </row>
    <row r="3" spans="1:15" ht="30.75" customHeight="1" thickBot="1" x14ac:dyDescent="0.3">
      <c r="A3" s="31" t="s">
        <v>0</v>
      </c>
      <c r="B3" s="204" t="s">
        <v>1</v>
      </c>
      <c r="C3" s="204"/>
      <c r="D3" s="204"/>
      <c r="E3" s="204"/>
      <c r="F3" s="204"/>
      <c r="G3" s="204"/>
      <c r="H3" s="204"/>
      <c r="I3" s="204"/>
      <c r="J3" s="35" t="s">
        <v>133</v>
      </c>
    </row>
    <row r="4" spans="1:15" ht="16.5" customHeight="1" thickBot="1" x14ac:dyDescent="0.3">
      <c r="A4" s="1" t="s">
        <v>3</v>
      </c>
      <c r="B4" s="185" t="s">
        <v>31</v>
      </c>
      <c r="C4" s="185"/>
      <c r="D4" s="185"/>
      <c r="E4" s="185"/>
      <c r="F4" s="185"/>
      <c r="G4" s="185"/>
      <c r="H4" s="185"/>
      <c r="I4" s="185"/>
      <c r="J4" s="186"/>
      <c r="K4" s="36"/>
    </row>
    <row r="5" spans="1:15" ht="27.75" customHeight="1" thickBot="1" x14ac:dyDescent="0.3">
      <c r="A5" s="5" t="s">
        <v>2</v>
      </c>
      <c r="B5" s="205" t="s">
        <v>220</v>
      </c>
      <c r="C5" s="205"/>
      <c r="D5" s="205"/>
      <c r="E5" s="205"/>
      <c r="F5" s="205"/>
      <c r="G5" s="205"/>
      <c r="H5" s="205"/>
      <c r="I5" s="205"/>
      <c r="J5" s="37" t="s">
        <v>148</v>
      </c>
    </row>
    <row r="6" spans="1:15" ht="15.75" customHeight="1" thickBot="1" x14ac:dyDescent="0.3">
      <c r="A6" s="2" t="s">
        <v>15</v>
      </c>
      <c r="B6" s="185" t="s">
        <v>129</v>
      </c>
      <c r="C6" s="185"/>
      <c r="D6" s="185"/>
      <c r="E6" s="185"/>
      <c r="F6" s="185"/>
      <c r="G6" s="185"/>
      <c r="H6" s="185"/>
      <c r="I6" s="185"/>
      <c r="J6" s="186"/>
      <c r="L6" s="92"/>
    </row>
    <row r="7" spans="1:15" ht="15" customHeight="1" x14ac:dyDescent="0.25">
      <c r="A7" s="23" t="s">
        <v>9</v>
      </c>
      <c r="B7" s="196" t="s">
        <v>104</v>
      </c>
      <c r="C7" s="196"/>
      <c r="D7" s="196"/>
      <c r="E7" s="196"/>
      <c r="F7" s="196"/>
      <c r="G7" s="196"/>
      <c r="H7" s="196"/>
      <c r="I7" s="196"/>
      <c r="J7" s="213" t="s">
        <v>139</v>
      </c>
    </row>
    <row r="8" spans="1:15" ht="42.75" customHeight="1" thickBot="1" x14ac:dyDescent="0.3">
      <c r="A8" s="24" t="s">
        <v>16</v>
      </c>
      <c r="B8" s="215" t="s">
        <v>199</v>
      </c>
      <c r="C8" s="215"/>
      <c r="D8" s="215"/>
      <c r="E8" s="215"/>
      <c r="F8" s="215"/>
      <c r="G8" s="215"/>
      <c r="H8" s="215"/>
      <c r="I8" s="215"/>
      <c r="J8" s="214"/>
    </row>
    <row r="9" spans="1:15" ht="16.149999999999999" customHeight="1" thickBot="1" x14ac:dyDescent="0.3">
      <c r="A9" s="2" t="s">
        <v>20</v>
      </c>
      <c r="B9" s="216" t="s">
        <v>149</v>
      </c>
      <c r="C9" s="217"/>
      <c r="D9" s="217"/>
      <c r="E9" s="217"/>
      <c r="F9" s="217"/>
      <c r="G9" s="217"/>
      <c r="H9" s="217"/>
      <c r="I9" s="218"/>
      <c r="J9" s="38" t="s">
        <v>148</v>
      </c>
      <c r="K9" s="39"/>
      <c r="L9" s="39"/>
      <c r="M9" s="39"/>
      <c r="N9" s="39"/>
      <c r="O9" s="39"/>
    </row>
    <row r="10" spans="1:15" ht="30" customHeight="1" thickBot="1" x14ac:dyDescent="0.3">
      <c r="A10" s="83" t="s">
        <v>27</v>
      </c>
      <c r="B10" s="219" t="s">
        <v>233</v>
      </c>
      <c r="C10" s="219"/>
      <c r="D10" s="219"/>
      <c r="E10" s="219"/>
      <c r="F10" s="219"/>
      <c r="G10" s="219"/>
      <c r="H10" s="219"/>
      <c r="I10" s="219"/>
      <c r="J10" s="220"/>
    </row>
    <row r="11" spans="1:15" ht="18.600000000000001" customHeight="1" x14ac:dyDescent="0.25">
      <c r="A11" s="84" t="s">
        <v>28</v>
      </c>
      <c r="B11" s="206" t="s">
        <v>234</v>
      </c>
      <c r="C11" s="206"/>
      <c r="D11" s="206"/>
      <c r="E11" s="206"/>
      <c r="F11" s="206"/>
      <c r="G11" s="206"/>
      <c r="H11" s="206"/>
      <c r="I11" s="206"/>
      <c r="J11" s="85" t="s">
        <v>235</v>
      </c>
      <c r="K11" s="15">
        <f>2900000*1%</f>
        <v>29000</v>
      </c>
      <c r="L11" s="92"/>
    </row>
    <row r="12" spans="1:15" ht="15" customHeight="1" x14ac:dyDescent="0.25">
      <c r="A12" s="86" t="s">
        <v>29</v>
      </c>
      <c r="B12" s="164" t="s">
        <v>236</v>
      </c>
      <c r="C12" s="164"/>
      <c r="D12" s="164"/>
      <c r="E12" s="164"/>
      <c r="F12" s="164"/>
      <c r="G12" s="164"/>
      <c r="H12" s="164"/>
      <c r="I12" s="164"/>
      <c r="J12" s="165"/>
    </row>
    <row r="13" spans="1:15" ht="15" customHeight="1" x14ac:dyDescent="0.25">
      <c r="A13" s="86" t="s">
        <v>237</v>
      </c>
      <c r="B13" s="221" t="s">
        <v>24</v>
      </c>
      <c r="C13" s="221"/>
      <c r="D13" s="221"/>
      <c r="E13" s="221"/>
      <c r="F13" s="221"/>
      <c r="G13" s="221"/>
      <c r="H13" s="221"/>
      <c r="I13" s="221"/>
      <c r="J13" s="87" t="s">
        <v>295</v>
      </c>
    </row>
    <row r="14" spans="1:15" ht="16.5" thickBot="1" x14ac:dyDescent="0.3">
      <c r="A14" s="88" t="s">
        <v>238</v>
      </c>
      <c r="B14" s="222" t="s">
        <v>25</v>
      </c>
      <c r="C14" s="222"/>
      <c r="D14" s="222"/>
      <c r="E14" s="222"/>
      <c r="F14" s="222"/>
      <c r="G14" s="222"/>
      <c r="H14" s="222"/>
      <c r="I14" s="222"/>
      <c r="J14" s="89" t="s">
        <v>296</v>
      </c>
    </row>
    <row r="15" spans="1:15" ht="15.75" customHeight="1" thickBot="1" x14ac:dyDescent="0.3">
      <c r="A15" s="90" t="s">
        <v>32</v>
      </c>
      <c r="B15" s="207" t="s">
        <v>254</v>
      </c>
      <c r="C15" s="208"/>
      <c r="D15" s="208"/>
      <c r="E15" s="208"/>
      <c r="F15" s="208"/>
      <c r="G15" s="208"/>
      <c r="H15" s="208"/>
      <c r="I15" s="208"/>
      <c r="J15" s="209"/>
    </row>
    <row r="16" spans="1:15" ht="15" customHeight="1" x14ac:dyDescent="0.25">
      <c r="A16" s="65" t="s">
        <v>33</v>
      </c>
      <c r="B16" s="210" t="s">
        <v>239</v>
      </c>
      <c r="C16" s="211"/>
      <c r="D16" s="211"/>
      <c r="E16" s="211"/>
      <c r="F16" s="211"/>
      <c r="G16" s="211"/>
      <c r="H16" s="211"/>
      <c r="I16" s="211"/>
      <c r="J16" s="212"/>
    </row>
    <row r="17" spans="1:12" ht="14.25" customHeight="1" x14ac:dyDescent="0.25">
      <c r="A17" s="65" t="s">
        <v>11</v>
      </c>
      <c r="B17" s="172" t="s">
        <v>92</v>
      </c>
      <c r="C17" s="173"/>
      <c r="D17" s="173"/>
      <c r="E17" s="173"/>
      <c r="F17" s="173"/>
      <c r="G17" s="173"/>
      <c r="H17" s="173"/>
      <c r="I17" s="174"/>
      <c r="J17" s="66" t="s">
        <v>65</v>
      </c>
    </row>
    <row r="18" spans="1:12" ht="18" customHeight="1" x14ac:dyDescent="0.25">
      <c r="A18" s="65" t="s">
        <v>12</v>
      </c>
      <c r="B18" s="172" t="s">
        <v>240</v>
      </c>
      <c r="C18" s="173"/>
      <c r="D18" s="173"/>
      <c r="E18" s="173"/>
      <c r="F18" s="173"/>
      <c r="G18" s="173"/>
      <c r="H18" s="173"/>
      <c r="I18" s="174"/>
      <c r="J18" s="66" t="s">
        <v>68</v>
      </c>
    </row>
    <row r="19" spans="1:12" ht="15" customHeight="1" x14ac:dyDescent="0.25">
      <c r="A19" s="65" t="s">
        <v>34</v>
      </c>
      <c r="B19" s="172" t="s">
        <v>241</v>
      </c>
      <c r="C19" s="173"/>
      <c r="D19" s="173"/>
      <c r="E19" s="173"/>
      <c r="F19" s="173"/>
      <c r="G19" s="173"/>
      <c r="H19" s="173"/>
      <c r="I19" s="173"/>
      <c r="J19" s="200"/>
    </row>
    <row r="20" spans="1:12" ht="16.5" customHeight="1" x14ac:dyDescent="0.25">
      <c r="A20" s="65" t="s">
        <v>11</v>
      </c>
      <c r="B20" s="172" t="s">
        <v>92</v>
      </c>
      <c r="C20" s="173"/>
      <c r="D20" s="173"/>
      <c r="E20" s="173"/>
      <c r="F20" s="173"/>
      <c r="G20" s="173"/>
      <c r="H20" s="173"/>
      <c r="I20" s="174"/>
      <c r="J20" s="175" t="s">
        <v>69</v>
      </c>
    </row>
    <row r="21" spans="1:12" ht="17.25" customHeight="1" x14ac:dyDescent="0.25">
      <c r="A21" s="65" t="s">
        <v>12</v>
      </c>
      <c r="B21" s="177" t="s">
        <v>240</v>
      </c>
      <c r="C21" s="178"/>
      <c r="D21" s="178"/>
      <c r="E21" s="178"/>
      <c r="F21" s="178"/>
      <c r="G21" s="178"/>
      <c r="H21" s="178"/>
      <c r="I21" s="179"/>
      <c r="J21" s="176"/>
    </row>
    <row r="22" spans="1:12" ht="43.15" customHeight="1" x14ac:dyDescent="0.25">
      <c r="A22" s="82" t="s">
        <v>197</v>
      </c>
      <c r="B22" s="180" t="s">
        <v>224</v>
      </c>
      <c r="C22" s="180"/>
      <c r="D22" s="180"/>
      <c r="E22" s="180"/>
      <c r="F22" s="180"/>
      <c r="G22" s="180"/>
      <c r="H22" s="180"/>
      <c r="I22" s="180"/>
      <c r="J22" s="82" t="s">
        <v>223</v>
      </c>
    </row>
    <row r="23" spans="1:12" ht="49.9" customHeight="1" x14ac:dyDescent="0.25">
      <c r="A23" s="82" t="s">
        <v>215</v>
      </c>
      <c r="B23" s="199" t="s">
        <v>255</v>
      </c>
      <c r="C23" s="199"/>
      <c r="D23" s="199"/>
      <c r="E23" s="199"/>
      <c r="F23" s="199"/>
      <c r="G23" s="199"/>
      <c r="H23" s="199"/>
      <c r="I23" s="199"/>
      <c r="J23" s="82" t="s">
        <v>223</v>
      </c>
    </row>
    <row r="24" spans="1:12" ht="40.5" customHeight="1" x14ac:dyDescent="0.25">
      <c r="A24" s="81" t="s">
        <v>222</v>
      </c>
      <c r="B24" s="183" t="s">
        <v>216</v>
      </c>
      <c r="C24" s="183"/>
      <c r="D24" s="183"/>
      <c r="E24" s="183"/>
      <c r="F24" s="183"/>
      <c r="G24" s="183"/>
      <c r="H24" s="183"/>
      <c r="I24" s="183"/>
      <c r="J24" s="75" t="s">
        <v>217</v>
      </c>
    </row>
    <row r="25" spans="1:12" ht="15.75" thickBot="1" x14ac:dyDescent="0.3">
      <c r="A25" s="74" t="s">
        <v>39</v>
      </c>
      <c r="B25" s="181" t="s">
        <v>130</v>
      </c>
      <c r="C25" s="181"/>
      <c r="D25" s="181"/>
      <c r="E25" s="181"/>
      <c r="F25" s="181"/>
      <c r="G25" s="181"/>
      <c r="H25" s="181"/>
      <c r="I25" s="181"/>
      <c r="J25" s="182"/>
    </row>
    <row r="26" spans="1:12" x14ac:dyDescent="0.25">
      <c r="A26" s="4" t="s">
        <v>40</v>
      </c>
      <c r="B26" s="189" t="s">
        <v>35</v>
      </c>
      <c r="C26" s="189"/>
      <c r="D26" s="189"/>
      <c r="E26" s="189"/>
      <c r="F26" s="189"/>
      <c r="G26" s="189"/>
      <c r="H26" s="189"/>
      <c r="I26" s="189"/>
      <c r="J26" s="190"/>
    </row>
    <row r="27" spans="1:12" ht="15.75" x14ac:dyDescent="0.25">
      <c r="A27" s="12" t="s">
        <v>11</v>
      </c>
      <c r="B27" s="198" t="s">
        <v>36</v>
      </c>
      <c r="C27" s="198"/>
      <c r="D27" s="198"/>
      <c r="E27" s="198"/>
      <c r="F27" s="198"/>
      <c r="G27" s="198"/>
      <c r="H27" s="198"/>
      <c r="I27" s="198"/>
      <c r="J27" s="78" t="s">
        <v>150</v>
      </c>
    </row>
    <row r="28" spans="1:12" ht="16.5" customHeight="1" x14ac:dyDescent="0.25">
      <c r="A28" s="12" t="s">
        <v>12</v>
      </c>
      <c r="B28" s="191" t="s">
        <v>37</v>
      </c>
      <c r="C28" s="191"/>
      <c r="D28" s="191"/>
      <c r="E28" s="191"/>
      <c r="F28" s="191"/>
      <c r="G28" s="191"/>
      <c r="H28" s="191"/>
      <c r="I28" s="191"/>
      <c r="J28" s="20" t="s">
        <v>78</v>
      </c>
    </row>
    <row r="29" spans="1:12" ht="16.5" x14ac:dyDescent="0.25">
      <c r="A29" s="12" t="s">
        <v>41</v>
      </c>
      <c r="B29" s="169" t="s">
        <v>38</v>
      </c>
      <c r="C29" s="169"/>
      <c r="D29" s="169"/>
      <c r="E29" s="169"/>
      <c r="F29" s="169"/>
      <c r="G29" s="169"/>
      <c r="H29" s="169"/>
      <c r="I29" s="169"/>
      <c r="J29" s="40" t="s">
        <v>150</v>
      </c>
    </row>
    <row r="30" spans="1:12" ht="17.25" customHeight="1" thickBot="1" x14ac:dyDescent="0.3">
      <c r="A30" s="3" t="s">
        <v>42</v>
      </c>
      <c r="B30" s="197" t="s">
        <v>84</v>
      </c>
      <c r="C30" s="197"/>
      <c r="D30" s="197"/>
      <c r="E30" s="197"/>
      <c r="F30" s="197"/>
      <c r="G30" s="197"/>
      <c r="H30" s="197"/>
      <c r="I30" s="197"/>
      <c r="J30" s="41" t="s">
        <v>150</v>
      </c>
    </row>
    <row r="31" spans="1:12" ht="16.5" thickBot="1" x14ac:dyDescent="0.3">
      <c r="A31" s="2" t="s">
        <v>43</v>
      </c>
      <c r="B31" s="185" t="s">
        <v>249</v>
      </c>
      <c r="C31" s="185"/>
      <c r="D31" s="185"/>
      <c r="E31" s="185"/>
      <c r="F31" s="185"/>
      <c r="G31" s="185"/>
      <c r="H31" s="185"/>
      <c r="I31" s="185"/>
      <c r="J31" s="186"/>
    </row>
    <row r="32" spans="1:12" ht="39.75" customHeight="1" x14ac:dyDescent="0.25">
      <c r="A32" s="4" t="s">
        <v>44</v>
      </c>
      <c r="B32" s="188" t="s">
        <v>227</v>
      </c>
      <c r="C32" s="188"/>
      <c r="D32" s="188"/>
      <c r="E32" s="188"/>
      <c r="F32" s="188"/>
      <c r="G32" s="188"/>
      <c r="H32" s="188"/>
      <c r="I32" s="188"/>
      <c r="J32" s="80" t="s">
        <v>221</v>
      </c>
      <c r="K32" s="16"/>
      <c r="L32" s="17"/>
    </row>
    <row r="33" spans="1:15" ht="28.5" customHeight="1" x14ac:dyDescent="0.25">
      <c r="A33" s="12" t="s">
        <v>46</v>
      </c>
      <c r="B33" s="191" t="s">
        <v>228</v>
      </c>
      <c r="C33" s="191"/>
      <c r="D33" s="191"/>
      <c r="E33" s="191"/>
      <c r="F33" s="191"/>
      <c r="G33" s="191"/>
      <c r="H33" s="191"/>
      <c r="I33" s="191"/>
      <c r="J33" s="79" t="s">
        <v>229</v>
      </c>
      <c r="L33" s="17"/>
    </row>
    <row r="34" spans="1:15" ht="15.4" customHeight="1" thickBot="1" x14ac:dyDescent="0.3">
      <c r="A34" s="77" t="s">
        <v>105</v>
      </c>
      <c r="B34" s="192" t="s">
        <v>85</v>
      </c>
      <c r="C34" s="192"/>
      <c r="D34" s="192"/>
      <c r="E34" s="192"/>
      <c r="F34" s="192"/>
      <c r="G34" s="192"/>
      <c r="H34" s="192"/>
      <c r="I34" s="192"/>
      <c r="J34" s="69" t="s">
        <v>148</v>
      </c>
      <c r="K34" s="42"/>
      <c r="L34" s="17"/>
      <c r="M34" s="42"/>
      <c r="N34" s="42"/>
      <c r="O34" s="42"/>
    </row>
    <row r="35" spans="1:15" ht="15.75" thickBot="1" x14ac:dyDescent="0.3">
      <c r="A35" s="27" t="s">
        <v>48</v>
      </c>
      <c r="B35" s="193" t="s">
        <v>71</v>
      </c>
      <c r="C35" s="194"/>
      <c r="D35" s="194"/>
      <c r="E35" s="194"/>
      <c r="F35" s="194"/>
      <c r="G35" s="194"/>
      <c r="H35" s="194"/>
      <c r="I35" s="194"/>
      <c r="J35" s="195"/>
    </row>
    <row r="36" spans="1:15" ht="15.75" x14ac:dyDescent="0.25">
      <c r="A36" s="4" t="s">
        <v>106</v>
      </c>
      <c r="B36" s="196" t="s">
        <v>45</v>
      </c>
      <c r="C36" s="196"/>
      <c r="D36" s="196"/>
      <c r="E36" s="196"/>
      <c r="F36" s="196"/>
      <c r="G36" s="196"/>
      <c r="H36" s="196"/>
      <c r="I36" s="196"/>
      <c r="J36" s="26" t="s">
        <v>148</v>
      </c>
    </row>
    <row r="37" spans="1:15" ht="16.5" customHeight="1" thickBot="1" x14ac:dyDescent="0.3">
      <c r="A37" s="3" t="s">
        <v>107</v>
      </c>
      <c r="B37" s="197" t="s">
        <v>47</v>
      </c>
      <c r="C37" s="197"/>
      <c r="D37" s="197"/>
      <c r="E37" s="197"/>
      <c r="F37" s="197"/>
      <c r="G37" s="197"/>
      <c r="H37" s="197"/>
      <c r="I37" s="197"/>
      <c r="J37" s="43" t="s">
        <v>148</v>
      </c>
    </row>
    <row r="38" spans="1:15" ht="31.5" customHeight="1" thickBot="1" x14ac:dyDescent="0.3">
      <c r="A38" s="6" t="s">
        <v>49</v>
      </c>
      <c r="B38" s="184" t="s">
        <v>250</v>
      </c>
      <c r="C38" s="184"/>
      <c r="D38" s="184"/>
      <c r="E38" s="184"/>
      <c r="F38" s="184"/>
      <c r="G38" s="184"/>
      <c r="H38" s="184"/>
      <c r="I38" s="184"/>
      <c r="J38" s="91" t="s">
        <v>6</v>
      </c>
      <c r="K38" s="44"/>
    </row>
    <row r="39" spans="1:15" ht="16.5" customHeight="1" thickBot="1" x14ac:dyDescent="0.3">
      <c r="A39" s="6" t="s">
        <v>108</v>
      </c>
      <c r="B39" s="185" t="s">
        <v>50</v>
      </c>
      <c r="C39" s="185"/>
      <c r="D39" s="185"/>
      <c r="E39" s="185"/>
      <c r="F39" s="185"/>
      <c r="G39" s="185"/>
      <c r="H39" s="185"/>
      <c r="I39" s="185"/>
      <c r="J39" s="186"/>
    </row>
    <row r="40" spans="1:15" ht="14.25" customHeight="1" x14ac:dyDescent="0.25">
      <c r="A40" s="13" t="s">
        <v>109</v>
      </c>
      <c r="B40" s="187" t="s">
        <v>136</v>
      </c>
      <c r="C40" s="187"/>
      <c r="D40" s="187"/>
      <c r="E40" s="187"/>
      <c r="F40" s="187"/>
      <c r="G40" s="187"/>
      <c r="H40" s="187"/>
      <c r="I40" s="187"/>
      <c r="J40" s="26" t="s">
        <v>10</v>
      </c>
    </row>
    <row r="41" spans="1:15" ht="28.5" customHeight="1" x14ac:dyDescent="0.25">
      <c r="A41" s="14" t="s">
        <v>110</v>
      </c>
      <c r="B41" s="159" t="s">
        <v>75</v>
      </c>
      <c r="C41" s="159"/>
      <c r="D41" s="159"/>
      <c r="E41" s="159"/>
      <c r="F41" s="159"/>
      <c r="G41" s="159"/>
      <c r="H41" s="159"/>
      <c r="I41" s="159"/>
      <c r="J41" s="67" t="s">
        <v>62</v>
      </c>
    </row>
    <row r="42" spans="1:15" ht="19.5" customHeight="1" x14ac:dyDescent="0.25">
      <c r="A42" s="14" t="s">
        <v>111</v>
      </c>
      <c r="B42" s="168" t="s">
        <v>137</v>
      </c>
      <c r="C42" s="168"/>
      <c r="D42" s="168"/>
      <c r="E42" s="168"/>
      <c r="F42" s="168"/>
      <c r="G42" s="168"/>
      <c r="H42" s="168"/>
      <c r="I42" s="168"/>
      <c r="J42" s="40" t="s">
        <v>150</v>
      </c>
    </row>
    <row r="43" spans="1:15" ht="17.25" customHeight="1" x14ac:dyDescent="0.25">
      <c r="A43" s="9" t="s">
        <v>112</v>
      </c>
      <c r="B43" s="169" t="s">
        <v>70</v>
      </c>
      <c r="C43" s="169"/>
      <c r="D43" s="169"/>
      <c r="E43" s="169"/>
      <c r="F43" s="169"/>
      <c r="G43" s="169"/>
      <c r="H43" s="169"/>
      <c r="I43" s="169"/>
      <c r="J43" s="170"/>
      <c r="K43" s="16"/>
      <c r="L43" s="17"/>
    </row>
    <row r="44" spans="1:15" ht="15" customHeight="1" x14ac:dyDescent="0.25">
      <c r="A44" s="12" t="s">
        <v>113</v>
      </c>
      <c r="B44" s="166" t="s">
        <v>51</v>
      </c>
      <c r="C44" s="166"/>
      <c r="D44" s="166"/>
      <c r="E44" s="166"/>
      <c r="F44" s="166"/>
      <c r="G44" s="166"/>
      <c r="H44" s="166"/>
      <c r="I44" s="166"/>
      <c r="J44" s="167"/>
      <c r="K44" s="16"/>
      <c r="L44" s="17"/>
    </row>
    <row r="45" spans="1:15" ht="17.25" customHeight="1" x14ac:dyDescent="0.25">
      <c r="A45" s="7" t="s">
        <v>11</v>
      </c>
      <c r="B45" s="159" t="s">
        <v>91</v>
      </c>
      <c r="C45" s="159"/>
      <c r="D45" s="159"/>
      <c r="E45" s="159"/>
      <c r="F45" s="159"/>
      <c r="G45" s="159"/>
      <c r="H45" s="159"/>
      <c r="I45" s="159"/>
      <c r="J45" s="8" t="s">
        <v>79</v>
      </c>
      <c r="K45" s="16"/>
      <c r="L45" s="17"/>
    </row>
    <row r="46" spans="1:15" ht="18.75" customHeight="1" x14ac:dyDescent="0.25">
      <c r="A46" s="7" t="s">
        <v>12</v>
      </c>
      <c r="B46" s="164" t="s">
        <v>52</v>
      </c>
      <c r="C46" s="164"/>
      <c r="D46" s="164"/>
      <c r="E46" s="164"/>
      <c r="F46" s="164"/>
      <c r="G46" s="164"/>
      <c r="H46" s="164"/>
      <c r="I46" s="164"/>
      <c r="J46" s="28" t="s">
        <v>81</v>
      </c>
      <c r="K46" s="16"/>
      <c r="L46" s="17"/>
    </row>
    <row r="47" spans="1:15" ht="15" customHeight="1" x14ac:dyDescent="0.25">
      <c r="A47" s="7" t="s">
        <v>13</v>
      </c>
      <c r="B47" s="159" t="s">
        <v>90</v>
      </c>
      <c r="C47" s="159"/>
      <c r="D47" s="159"/>
      <c r="E47" s="159"/>
      <c r="F47" s="159"/>
      <c r="G47" s="159"/>
      <c r="H47" s="159"/>
      <c r="I47" s="159"/>
      <c r="J47" s="67" t="s">
        <v>53</v>
      </c>
      <c r="K47" s="16"/>
      <c r="L47" s="17"/>
    </row>
    <row r="48" spans="1:15" ht="16.5" customHeight="1" x14ac:dyDescent="0.25">
      <c r="A48" s="12" t="s">
        <v>114</v>
      </c>
      <c r="B48" s="171" t="s">
        <v>138</v>
      </c>
      <c r="C48" s="171"/>
      <c r="D48" s="171"/>
      <c r="E48" s="171"/>
      <c r="F48" s="171"/>
      <c r="G48" s="171"/>
      <c r="H48" s="171"/>
      <c r="I48" s="171"/>
      <c r="J48" s="67" t="s">
        <v>8</v>
      </c>
      <c r="K48" s="16"/>
      <c r="L48" s="17"/>
    </row>
    <row r="49" spans="1:12" ht="15.75" customHeight="1" x14ac:dyDescent="0.25">
      <c r="A49" s="12" t="s">
        <v>115</v>
      </c>
      <c r="B49" s="166" t="s">
        <v>80</v>
      </c>
      <c r="C49" s="166"/>
      <c r="D49" s="166"/>
      <c r="E49" s="166"/>
      <c r="F49" s="166"/>
      <c r="G49" s="166"/>
      <c r="H49" s="166"/>
      <c r="I49" s="166"/>
      <c r="J49" s="167"/>
      <c r="K49" s="16"/>
      <c r="L49" s="17"/>
    </row>
    <row r="50" spans="1:12" ht="15.75" x14ac:dyDescent="0.25">
      <c r="A50" s="7" t="s">
        <v>11</v>
      </c>
      <c r="B50" s="159" t="s">
        <v>72</v>
      </c>
      <c r="C50" s="159"/>
      <c r="D50" s="159"/>
      <c r="E50" s="159"/>
      <c r="F50" s="159"/>
      <c r="G50" s="159"/>
      <c r="H50" s="159"/>
      <c r="I50" s="159"/>
      <c r="J50" s="67" t="s">
        <v>148</v>
      </c>
      <c r="K50" s="16"/>
      <c r="L50" s="17"/>
    </row>
    <row r="51" spans="1:12" ht="15" customHeight="1" x14ac:dyDescent="0.25">
      <c r="A51" s="7" t="s">
        <v>12</v>
      </c>
      <c r="B51" s="159" t="s">
        <v>73</v>
      </c>
      <c r="C51" s="159"/>
      <c r="D51" s="159"/>
      <c r="E51" s="159"/>
      <c r="F51" s="159"/>
      <c r="G51" s="159"/>
      <c r="H51" s="159"/>
      <c r="I51" s="159"/>
      <c r="J51" s="67" t="s">
        <v>10</v>
      </c>
      <c r="K51" s="16"/>
      <c r="L51" s="17"/>
    </row>
    <row r="52" spans="1:12" ht="18" customHeight="1" x14ac:dyDescent="0.25">
      <c r="A52" s="7" t="s">
        <v>13</v>
      </c>
      <c r="B52" s="159" t="s">
        <v>74</v>
      </c>
      <c r="C52" s="159"/>
      <c r="D52" s="159"/>
      <c r="E52" s="159"/>
      <c r="F52" s="159"/>
      <c r="G52" s="159"/>
      <c r="H52" s="159"/>
      <c r="I52" s="159"/>
      <c r="J52" s="67" t="s">
        <v>4</v>
      </c>
      <c r="K52" s="16"/>
      <c r="L52" s="17"/>
    </row>
    <row r="53" spans="1:12" ht="19.5" customHeight="1" x14ac:dyDescent="0.25">
      <c r="A53" s="12" t="s">
        <v>116</v>
      </c>
      <c r="B53" s="164" t="s">
        <v>131</v>
      </c>
      <c r="C53" s="166"/>
      <c r="D53" s="166"/>
      <c r="E53" s="166"/>
      <c r="F53" s="166"/>
      <c r="G53" s="166"/>
      <c r="H53" s="166"/>
      <c r="I53" s="166"/>
      <c r="J53" s="167"/>
      <c r="K53" s="16"/>
      <c r="L53" s="17"/>
    </row>
    <row r="54" spans="1:12" ht="18" customHeight="1" x14ac:dyDescent="0.25">
      <c r="A54" s="7" t="s">
        <v>11</v>
      </c>
      <c r="B54" s="159" t="s">
        <v>82</v>
      </c>
      <c r="C54" s="159"/>
      <c r="D54" s="159"/>
      <c r="E54" s="159"/>
      <c r="F54" s="159"/>
      <c r="G54" s="159"/>
      <c r="H54" s="159"/>
      <c r="I54" s="159"/>
      <c r="J54" s="67" t="s">
        <v>10</v>
      </c>
      <c r="K54" s="16"/>
      <c r="L54" s="17"/>
    </row>
    <row r="55" spans="1:12" ht="30" customHeight="1" x14ac:dyDescent="0.25">
      <c r="A55" s="7" t="s">
        <v>12</v>
      </c>
      <c r="B55" s="159" t="s">
        <v>83</v>
      </c>
      <c r="C55" s="159"/>
      <c r="D55" s="159"/>
      <c r="E55" s="159"/>
      <c r="F55" s="159"/>
      <c r="G55" s="159"/>
      <c r="H55" s="159"/>
      <c r="I55" s="159"/>
      <c r="J55" s="67" t="s">
        <v>4</v>
      </c>
      <c r="K55" s="16"/>
      <c r="L55" s="17"/>
    </row>
    <row r="56" spans="1:12" ht="40.5" customHeight="1" x14ac:dyDescent="0.25">
      <c r="A56" s="12" t="s">
        <v>117</v>
      </c>
      <c r="B56" s="160" t="s">
        <v>200</v>
      </c>
      <c r="C56" s="161"/>
      <c r="D56" s="161"/>
      <c r="E56" s="161"/>
      <c r="F56" s="161"/>
      <c r="G56" s="161"/>
      <c r="H56" s="161"/>
      <c r="I56" s="162"/>
      <c r="J56" s="67" t="s">
        <v>132</v>
      </c>
      <c r="K56" s="16"/>
      <c r="L56" s="17"/>
    </row>
    <row r="57" spans="1:12" ht="17.25" customHeight="1" x14ac:dyDescent="0.25">
      <c r="A57" s="9" t="s">
        <v>118</v>
      </c>
      <c r="B57" s="159" t="s">
        <v>76</v>
      </c>
      <c r="C57" s="159"/>
      <c r="D57" s="159"/>
      <c r="E57" s="159"/>
      <c r="F57" s="159"/>
      <c r="G57" s="159"/>
      <c r="H57" s="159"/>
      <c r="I57" s="159"/>
      <c r="J57" s="28" t="s">
        <v>54</v>
      </c>
      <c r="K57" s="16"/>
      <c r="L57" s="17"/>
    </row>
    <row r="58" spans="1:12" ht="18.75" customHeight="1" x14ac:dyDescent="0.25">
      <c r="A58" s="9" t="s">
        <v>119</v>
      </c>
      <c r="B58" s="159" t="s">
        <v>77</v>
      </c>
      <c r="C58" s="159"/>
      <c r="D58" s="159"/>
      <c r="E58" s="159"/>
      <c r="F58" s="159"/>
      <c r="G58" s="159"/>
      <c r="H58" s="159"/>
      <c r="I58" s="159"/>
      <c r="J58" s="28" t="s">
        <v>87</v>
      </c>
      <c r="K58" s="16"/>
      <c r="L58" s="17"/>
    </row>
    <row r="59" spans="1:12" ht="29.25" customHeight="1" x14ac:dyDescent="0.25">
      <c r="A59" s="9" t="s">
        <v>120</v>
      </c>
      <c r="B59" s="163" t="s">
        <v>55</v>
      </c>
      <c r="C59" s="163"/>
      <c r="D59" s="163"/>
      <c r="E59" s="163"/>
      <c r="F59" s="163"/>
      <c r="G59" s="163"/>
      <c r="H59" s="163"/>
      <c r="I59" s="163"/>
      <c r="J59" s="28" t="s">
        <v>56</v>
      </c>
    </row>
    <row r="60" spans="1:12" ht="18.75" customHeight="1" x14ac:dyDescent="0.25">
      <c r="A60" s="9" t="s">
        <v>121</v>
      </c>
      <c r="B60" s="164" t="s">
        <v>57</v>
      </c>
      <c r="C60" s="164"/>
      <c r="D60" s="164"/>
      <c r="E60" s="164"/>
      <c r="F60" s="164"/>
      <c r="G60" s="164"/>
      <c r="H60" s="164"/>
      <c r="I60" s="164"/>
      <c r="J60" s="165"/>
    </row>
    <row r="61" spans="1:12" ht="15" customHeight="1" x14ac:dyDescent="0.25">
      <c r="A61" s="12" t="s">
        <v>122</v>
      </c>
      <c r="B61" s="159" t="s">
        <v>58</v>
      </c>
      <c r="C61" s="159"/>
      <c r="D61" s="159"/>
      <c r="E61" s="159"/>
      <c r="F61" s="159"/>
      <c r="G61" s="159"/>
      <c r="H61" s="159"/>
      <c r="I61" s="159"/>
      <c r="J61" s="28" t="s">
        <v>10</v>
      </c>
    </row>
    <row r="62" spans="1:12" ht="15.75" customHeight="1" x14ac:dyDescent="0.25">
      <c r="A62" s="12" t="s">
        <v>123</v>
      </c>
      <c r="B62" s="159" t="s">
        <v>59</v>
      </c>
      <c r="C62" s="159"/>
      <c r="D62" s="159"/>
      <c r="E62" s="159"/>
      <c r="F62" s="159"/>
      <c r="G62" s="159"/>
      <c r="H62" s="159"/>
      <c r="I62" s="159"/>
      <c r="J62" s="28" t="s">
        <v>60</v>
      </c>
    </row>
    <row r="63" spans="1:12" ht="19.5" customHeight="1" x14ac:dyDescent="0.25">
      <c r="A63" s="7" t="s">
        <v>124</v>
      </c>
      <c r="B63" s="164" t="s">
        <v>61</v>
      </c>
      <c r="C63" s="164"/>
      <c r="D63" s="164"/>
      <c r="E63" s="164"/>
      <c r="F63" s="164"/>
      <c r="G63" s="164"/>
      <c r="H63" s="164"/>
      <c r="I63" s="164"/>
      <c r="J63" s="28" t="s">
        <v>88</v>
      </c>
      <c r="K63" s="16"/>
    </row>
    <row r="64" spans="1:12" ht="19.5" customHeight="1" x14ac:dyDescent="0.25">
      <c r="A64" s="7" t="s">
        <v>125</v>
      </c>
      <c r="B64" s="164" t="s">
        <v>251</v>
      </c>
      <c r="C64" s="164"/>
      <c r="D64" s="164"/>
      <c r="E64" s="164"/>
      <c r="F64" s="164"/>
      <c r="G64" s="164"/>
      <c r="H64" s="164"/>
      <c r="I64" s="164"/>
      <c r="J64" s="28" t="s">
        <v>151</v>
      </c>
    </row>
    <row r="65" spans="1:10" ht="66.599999999999994" customHeight="1" thickBot="1" x14ac:dyDescent="0.3">
      <c r="A65" s="21" t="s">
        <v>126</v>
      </c>
      <c r="B65" s="158" t="s">
        <v>135</v>
      </c>
      <c r="C65" s="158"/>
      <c r="D65" s="158"/>
      <c r="E65" s="158"/>
      <c r="F65" s="158"/>
      <c r="G65" s="158"/>
      <c r="H65" s="158"/>
      <c r="I65" s="158"/>
      <c r="J65" s="22" t="s">
        <v>103</v>
      </c>
    </row>
    <row r="66" spans="1:10" x14ac:dyDescent="0.25">
      <c r="A66" s="25" t="s">
        <v>128</v>
      </c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25.15" customHeight="1" x14ac:dyDescent="0.25">
      <c r="A67" s="152" t="s">
        <v>242</v>
      </c>
      <c r="B67" s="153"/>
      <c r="C67" s="153"/>
      <c r="D67" s="153"/>
      <c r="E67" s="153"/>
      <c r="F67" s="153"/>
      <c r="G67" s="153"/>
      <c r="H67" s="153"/>
      <c r="I67" s="153"/>
      <c r="J67" s="153"/>
    </row>
    <row r="68" spans="1:10" ht="25.15" customHeight="1" x14ac:dyDescent="0.25">
      <c r="A68" s="154" t="s">
        <v>243</v>
      </c>
      <c r="B68" s="154"/>
      <c r="C68" s="154"/>
      <c r="D68" s="154"/>
      <c r="E68" s="154"/>
      <c r="F68" s="154"/>
      <c r="G68" s="154"/>
      <c r="H68" s="154"/>
      <c r="I68" s="154"/>
      <c r="J68" s="154"/>
    </row>
    <row r="69" spans="1:10" x14ac:dyDescent="0.25">
      <c r="A69" s="154" t="s">
        <v>152</v>
      </c>
      <c r="B69" s="154"/>
      <c r="C69" s="154"/>
      <c r="D69" s="154"/>
      <c r="E69" s="154"/>
      <c r="F69" s="154"/>
      <c r="G69" s="154"/>
      <c r="H69" s="154"/>
      <c r="I69" s="154"/>
      <c r="J69" s="154"/>
    </row>
    <row r="70" spans="1:10" ht="25.15" customHeight="1" x14ac:dyDescent="0.25">
      <c r="A70" s="155" t="s">
        <v>290</v>
      </c>
      <c r="B70" s="155"/>
      <c r="C70" s="155"/>
      <c r="D70" s="155"/>
      <c r="E70" s="155"/>
      <c r="F70" s="155"/>
      <c r="G70" s="155"/>
      <c r="H70" s="155"/>
      <c r="I70" s="155"/>
      <c r="J70" s="155"/>
    </row>
    <row r="71" spans="1:10" ht="22.15" customHeight="1" x14ac:dyDescent="0.25">
      <c r="A71" s="154" t="s">
        <v>244</v>
      </c>
      <c r="B71" s="154"/>
      <c r="C71" s="154"/>
      <c r="D71" s="154"/>
      <c r="E71" s="154"/>
      <c r="F71" s="154"/>
      <c r="G71" s="154"/>
      <c r="H71" s="154"/>
      <c r="I71" s="154"/>
      <c r="J71" s="154"/>
    </row>
    <row r="72" spans="1:10" x14ac:dyDescent="0.25">
      <c r="A72" s="151" t="s">
        <v>245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ht="24" customHeight="1" x14ac:dyDescent="0.25">
      <c r="A73" s="151" t="s">
        <v>246</v>
      </c>
      <c r="B73" s="151"/>
      <c r="C73" s="151"/>
      <c r="D73" s="151"/>
      <c r="E73" s="151"/>
      <c r="F73" s="151"/>
      <c r="G73" s="151"/>
      <c r="H73" s="151"/>
      <c r="I73" s="151"/>
      <c r="J73" s="151"/>
    </row>
    <row r="74" spans="1:10" ht="21.75" customHeight="1" x14ac:dyDescent="0.25">
      <c r="A74" s="151" t="s">
        <v>247</v>
      </c>
      <c r="B74" s="151"/>
      <c r="C74" s="151"/>
      <c r="D74" s="151"/>
      <c r="E74" s="151"/>
      <c r="F74" s="151"/>
      <c r="G74" s="151"/>
      <c r="H74" s="151"/>
      <c r="I74" s="151"/>
      <c r="J74" s="151"/>
    </row>
    <row r="75" spans="1:10" ht="92.25" customHeight="1" x14ac:dyDescent="0.25">
      <c r="A75" s="156" t="s">
        <v>248</v>
      </c>
      <c r="B75" s="157"/>
      <c r="C75" s="157"/>
      <c r="D75" s="157"/>
      <c r="E75" s="157"/>
      <c r="F75" s="157"/>
      <c r="G75" s="157"/>
      <c r="H75" s="157"/>
      <c r="I75" s="157"/>
      <c r="J75" s="157"/>
    </row>
    <row r="76" spans="1:10" ht="37.5" customHeight="1" x14ac:dyDescent="0.25">
      <c r="A76" s="154" t="s">
        <v>289</v>
      </c>
      <c r="B76" s="154"/>
      <c r="C76" s="154"/>
      <c r="D76" s="154"/>
      <c r="E76" s="154"/>
      <c r="F76" s="154"/>
      <c r="G76" s="154"/>
      <c r="H76" s="154"/>
      <c r="I76" s="154"/>
      <c r="J76" s="154"/>
    </row>
    <row r="77" spans="1:10" ht="13.5" customHeight="1" x14ac:dyDescent="0.25"/>
    <row r="78" spans="1:10" ht="13.5" customHeight="1" x14ac:dyDescent="0.25"/>
    <row r="79" spans="1:10" ht="13.5" customHeight="1" x14ac:dyDescent="0.25"/>
    <row r="80" spans="1:10" ht="13.5" customHeight="1" x14ac:dyDescent="0.25"/>
    <row r="81" spans="1:18" ht="13.5" customHeight="1" x14ac:dyDescent="0.25"/>
    <row r="82" spans="1:18" ht="13.5" customHeight="1" x14ac:dyDescent="0.25"/>
    <row r="83" spans="1:18" ht="23.25" customHeight="1" x14ac:dyDescent="0.25">
      <c r="K83" s="45"/>
    </row>
    <row r="84" spans="1:18" x14ac:dyDescent="0.25">
      <c r="B84" s="15"/>
      <c r="C84" s="15"/>
      <c r="D84" s="15"/>
      <c r="E84" s="15"/>
      <c r="F84" s="15"/>
      <c r="G84" s="15"/>
      <c r="H84" s="15"/>
      <c r="I84" s="15"/>
      <c r="J84" s="15"/>
    </row>
    <row r="85" spans="1:18" ht="23.25" customHeight="1" x14ac:dyDescent="0.25">
      <c r="B85" s="15"/>
      <c r="C85" s="15"/>
      <c r="D85" s="15"/>
      <c r="E85" s="15"/>
      <c r="F85" s="15"/>
      <c r="G85" s="15"/>
      <c r="H85" s="15"/>
      <c r="I85" s="15"/>
      <c r="J85" s="15"/>
    </row>
    <row r="86" spans="1:18" s="11" customFormat="1" x14ac:dyDescent="0.25">
      <c r="A86" s="10"/>
      <c r="C86" s="18"/>
      <c r="J86" s="16"/>
      <c r="K86" s="15"/>
      <c r="L86" s="15"/>
      <c r="M86" s="15"/>
      <c r="N86" s="15"/>
      <c r="O86" s="15"/>
      <c r="P86" s="15"/>
      <c r="Q86" s="15"/>
      <c r="R86" s="15"/>
    </row>
    <row r="91" spans="1:18" s="17" customFormat="1" x14ac:dyDescent="0.25">
      <c r="A91" s="19"/>
    </row>
    <row r="92" spans="1:18" s="17" customFormat="1" x14ac:dyDescent="0.25">
      <c r="A92" s="19"/>
    </row>
    <row r="93" spans="1:18" s="17" customFormat="1" x14ac:dyDescent="0.25">
      <c r="A93" s="19"/>
    </row>
    <row r="94" spans="1:18" s="17" customFormat="1" x14ac:dyDescent="0.25">
      <c r="A94" s="19"/>
    </row>
    <row r="95" spans="1:18" s="17" customFormat="1" x14ac:dyDescent="0.25">
      <c r="A95" s="19"/>
    </row>
    <row r="96" spans="1:18" s="17" customFormat="1" x14ac:dyDescent="0.25">
      <c r="A96" s="19"/>
    </row>
    <row r="97" spans="1:1" s="17" customFormat="1" x14ac:dyDescent="0.25">
      <c r="A97" s="19"/>
    </row>
    <row r="98" spans="1:1" s="17" customFormat="1" x14ac:dyDescent="0.25">
      <c r="A98" s="19"/>
    </row>
    <row r="99" spans="1:1" s="17" customFormat="1" x14ac:dyDescent="0.25">
      <c r="A99" s="19"/>
    </row>
    <row r="100" spans="1:1" s="17" customFormat="1" x14ac:dyDescent="0.25">
      <c r="A100" s="19"/>
    </row>
    <row r="101" spans="1:1" s="17" customFormat="1" x14ac:dyDescent="0.25">
      <c r="A101" s="19"/>
    </row>
    <row r="102" spans="1:1" s="17" customFormat="1" x14ac:dyDescent="0.25">
      <c r="A102" s="19"/>
    </row>
    <row r="103" spans="1:1" s="17" customFormat="1" x14ac:dyDescent="0.25">
      <c r="A103" s="19"/>
    </row>
    <row r="104" spans="1:1" s="17" customFormat="1" x14ac:dyDescent="0.25">
      <c r="A104" s="19"/>
    </row>
    <row r="105" spans="1:1" s="17" customFormat="1" x14ac:dyDescent="0.25">
      <c r="A105" s="19"/>
    </row>
    <row r="106" spans="1:1" s="17" customFormat="1" x14ac:dyDescent="0.25">
      <c r="A106" s="19"/>
    </row>
    <row r="107" spans="1:1" s="17" customFormat="1" x14ac:dyDescent="0.25">
      <c r="A107" s="19"/>
    </row>
    <row r="108" spans="1:1" s="17" customFormat="1" x14ac:dyDescent="0.25">
      <c r="A108" s="19"/>
    </row>
    <row r="109" spans="1:1" s="17" customFormat="1" x14ac:dyDescent="0.25">
      <c r="A109" s="19"/>
    </row>
    <row r="110" spans="1:1" s="17" customFormat="1" x14ac:dyDescent="0.25">
      <c r="A110" s="19"/>
    </row>
    <row r="111" spans="1:1" s="17" customFormat="1" x14ac:dyDescent="0.25">
      <c r="A111" s="19"/>
    </row>
  </sheetData>
  <mergeCells count="76">
    <mergeCell ref="B11:I11"/>
    <mergeCell ref="B15:J15"/>
    <mergeCell ref="B16:J16"/>
    <mergeCell ref="B7:I7"/>
    <mergeCell ref="J7:J8"/>
    <mergeCell ref="B8:I8"/>
    <mergeCell ref="B9:I9"/>
    <mergeCell ref="B10:J10"/>
    <mergeCell ref="B12:J12"/>
    <mergeCell ref="B13:I13"/>
    <mergeCell ref="B14:I14"/>
    <mergeCell ref="B6:J6"/>
    <mergeCell ref="A2:J2"/>
    <mergeCell ref="B3:I3"/>
    <mergeCell ref="B4:J4"/>
    <mergeCell ref="B5:I5"/>
    <mergeCell ref="B17:I17"/>
    <mergeCell ref="B18:I18"/>
    <mergeCell ref="B37:I37"/>
    <mergeCell ref="B27:I27"/>
    <mergeCell ref="B28:I28"/>
    <mergeCell ref="B29:I29"/>
    <mergeCell ref="B30:I30"/>
    <mergeCell ref="B31:J31"/>
    <mergeCell ref="B23:I23"/>
    <mergeCell ref="B19:J19"/>
    <mergeCell ref="B41:I41"/>
    <mergeCell ref="B20:I20"/>
    <mergeCell ref="J20:J21"/>
    <mergeCell ref="B21:I21"/>
    <mergeCell ref="B22:I22"/>
    <mergeCell ref="B25:J25"/>
    <mergeCell ref="B24:I24"/>
    <mergeCell ref="B38:I38"/>
    <mergeCell ref="B39:J39"/>
    <mergeCell ref="B40:I40"/>
    <mergeCell ref="B32:I32"/>
    <mergeCell ref="B26:J26"/>
    <mergeCell ref="B33:I33"/>
    <mergeCell ref="B34:I34"/>
    <mergeCell ref="B35:J35"/>
    <mergeCell ref="B36:I36"/>
    <mergeCell ref="B53:J53"/>
    <mergeCell ref="B42:I42"/>
    <mergeCell ref="B43:J43"/>
    <mergeCell ref="B44:J44"/>
    <mergeCell ref="B45:I45"/>
    <mergeCell ref="B46:I46"/>
    <mergeCell ref="B47:I47"/>
    <mergeCell ref="B48:I48"/>
    <mergeCell ref="B49:J49"/>
    <mergeCell ref="B50:I50"/>
    <mergeCell ref="B51:I51"/>
    <mergeCell ref="B52:I52"/>
    <mergeCell ref="A74:J74"/>
    <mergeCell ref="A75:J75"/>
    <mergeCell ref="A76:J76"/>
    <mergeCell ref="B65:I65"/>
    <mergeCell ref="B54:I54"/>
    <mergeCell ref="B55:I55"/>
    <mergeCell ref="B56:I56"/>
    <mergeCell ref="B57:I57"/>
    <mergeCell ref="B58:I58"/>
    <mergeCell ref="B59:I59"/>
    <mergeCell ref="B60:J60"/>
    <mergeCell ref="B61:I61"/>
    <mergeCell ref="B62:I62"/>
    <mergeCell ref="B63:I63"/>
    <mergeCell ref="B64:I64"/>
    <mergeCell ref="A73:J73"/>
    <mergeCell ref="A72:J72"/>
    <mergeCell ref="A67:J67"/>
    <mergeCell ref="A68:J68"/>
    <mergeCell ref="A69:J69"/>
    <mergeCell ref="A70:J70"/>
    <mergeCell ref="A71:J71"/>
  </mergeCells>
  <pageMargins left="0.11811023622047245" right="0.11811023622047245" top="0.15748031496062992" bottom="0.15748031496062992" header="0" footer="0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abSelected="1" topLeftCell="A80" zoomScale="80" zoomScaleNormal="80" zoomScaleSheetLayoutView="50" workbookViewId="0">
      <selection activeCell="B113" sqref="B113"/>
    </sheetView>
  </sheetViews>
  <sheetFormatPr defaultColWidth="9.28515625" defaultRowHeight="14.25" x14ac:dyDescent="0.25"/>
  <cols>
    <col min="1" max="1" width="7" style="29" customWidth="1"/>
    <col min="2" max="2" width="85.28515625" style="30" customWidth="1"/>
    <col min="3" max="5" width="31.85546875" style="30" hidden="1" customWidth="1"/>
    <col min="6" max="6" width="31.85546875" style="30" customWidth="1"/>
    <col min="7" max="8" width="9.28515625" style="116"/>
    <col min="9" max="19" width="9.28515625" style="117"/>
    <col min="20" max="16384" width="9.28515625" style="19"/>
  </cols>
  <sheetData>
    <row r="1" spans="1:6" ht="32.1" customHeight="1" thickBot="1" x14ac:dyDescent="0.3">
      <c r="C1" s="264"/>
      <c r="D1" s="264"/>
      <c r="E1" s="264"/>
      <c r="F1" s="264"/>
    </row>
    <row r="2" spans="1:6" ht="15" customHeight="1" x14ac:dyDescent="0.25">
      <c r="A2" s="229" t="s">
        <v>0</v>
      </c>
      <c r="B2" s="265" t="s">
        <v>196</v>
      </c>
      <c r="C2" s="265"/>
      <c r="D2" s="265"/>
      <c r="E2" s="265"/>
      <c r="F2" s="266"/>
    </row>
    <row r="3" spans="1:6" ht="30" customHeight="1" x14ac:dyDescent="0.25">
      <c r="A3" s="234"/>
      <c r="B3" s="64" t="s">
        <v>1</v>
      </c>
      <c r="C3" s="149" t="s">
        <v>195</v>
      </c>
      <c r="D3" s="149" t="s">
        <v>258</v>
      </c>
      <c r="E3" s="149" t="s">
        <v>194</v>
      </c>
      <c r="F3" s="150" t="s">
        <v>299</v>
      </c>
    </row>
    <row r="4" spans="1:6" ht="15" customHeight="1" x14ac:dyDescent="0.25">
      <c r="A4" s="63" t="s">
        <v>3</v>
      </c>
      <c r="B4" s="62" t="s">
        <v>23</v>
      </c>
      <c r="C4" s="49"/>
      <c r="D4" s="49"/>
      <c r="E4" s="49"/>
      <c r="F4" s="50"/>
    </row>
    <row r="5" spans="1:6" ht="15" customHeight="1" x14ac:dyDescent="0.25">
      <c r="A5" s="32" t="s">
        <v>2</v>
      </c>
      <c r="B5" s="224" t="s">
        <v>193</v>
      </c>
      <c r="C5" s="224"/>
      <c r="D5" s="224"/>
      <c r="E5" s="224"/>
      <c r="F5" s="225"/>
    </row>
    <row r="6" spans="1:6" ht="15" customHeight="1" x14ac:dyDescent="0.25">
      <c r="A6" s="47" t="s">
        <v>11</v>
      </c>
      <c r="B6" s="124" t="s">
        <v>153</v>
      </c>
      <c r="C6" s="228" t="s">
        <v>188</v>
      </c>
      <c r="D6" s="228"/>
      <c r="E6" s="228"/>
      <c r="F6" s="232"/>
    </row>
    <row r="7" spans="1:6" ht="15" customHeight="1" x14ac:dyDescent="0.25">
      <c r="A7" s="47" t="s">
        <v>12</v>
      </c>
      <c r="B7" s="124" t="s">
        <v>154</v>
      </c>
      <c r="C7" s="228" t="s">
        <v>93</v>
      </c>
      <c r="D7" s="228"/>
      <c r="E7" s="228"/>
      <c r="F7" s="232"/>
    </row>
    <row r="8" spans="1:6" ht="15" customHeight="1" x14ac:dyDescent="0.25">
      <c r="A8" s="32" t="s">
        <v>5</v>
      </c>
      <c r="B8" s="224" t="s">
        <v>165</v>
      </c>
      <c r="C8" s="224"/>
      <c r="D8" s="224"/>
      <c r="E8" s="224"/>
      <c r="F8" s="225"/>
    </row>
    <row r="9" spans="1:6" ht="16.5" customHeight="1" x14ac:dyDescent="0.25">
      <c r="A9" s="33" t="s">
        <v>141</v>
      </c>
      <c r="B9" s="215" t="s">
        <v>192</v>
      </c>
      <c r="C9" s="215"/>
      <c r="D9" s="215"/>
      <c r="E9" s="215"/>
      <c r="F9" s="233"/>
    </row>
    <row r="10" spans="1:6" ht="15" customHeight="1" x14ac:dyDescent="0.25">
      <c r="A10" s="33" t="s">
        <v>11</v>
      </c>
      <c r="B10" s="140" t="s">
        <v>292</v>
      </c>
      <c r="C10" s="262" t="s">
        <v>188</v>
      </c>
      <c r="D10" s="262"/>
      <c r="E10" s="230" t="s">
        <v>100</v>
      </c>
      <c r="F10" s="231" t="s">
        <v>100</v>
      </c>
    </row>
    <row r="11" spans="1:6" ht="15" customHeight="1" x14ac:dyDescent="0.25">
      <c r="A11" s="61" t="s">
        <v>12</v>
      </c>
      <c r="B11" s="140" t="s">
        <v>291</v>
      </c>
      <c r="C11" s="262" t="s">
        <v>293</v>
      </c>
      <c r="D11" s="262"/>
      <c r="E11" s="230"/>
      <c r="F11" s="231"/>
    </row>
    <row r="12" spans="1:6" ht="17.25" customHeight="1" x14ac:dyDescent="0.25">
      <c r="A12" s="61" t="s">
        <v>13</v>
      </c>
      <c r="B12" s="140" t="s">
        <v>230</v>
      </c>
      <c r="C12" s="129" t="s">
        <v>7</v>
      </c>
      <c r="D12" s="129" t="s">
        <v>100</v>
      </c>
      <c r="E12" s="230"/>
      <c r="F12" s="231"/>
    </row>
    <row r="13" spans="1:6" ht="18" customHeight="1" x14ac:dyDescent="0.25">
      <c r="A13" s="147" t="s">
        <v>14</v>
      </c>
      <c r="B13" s="133" t="s">
        <v>190</v>
      </c>
      <c r="C13" s="228" t="s">
        <v>100</v>
      </c>
      <c r="D13" s="228"/>
      <c r="E13" s="129" t="s">
        <v>188</v>
      </c>
      <c r="F13" s="231"/>
    </row>
    <row r="14" spans="1:6" ht="27.75" customHeight="1" x14ac:dyDescent="0.25">
      <c r="A14" s="147" t="s">
        <v>86</v>
      </c>
      <c r="B14" s="121" t="s">
        <v>298</v>
      </c>
      <c r="C14" s="262" t="s">
        <v>100</v>
      </c>
      <c r="D14" s="262"/>
      <c r="E14" s="143" t="s">
        <v>100</v>
      </c>
      <c r="F14" s="108" t="s">
        <v>188</v>
      </c>
    </row>
    <row r="15" spans="1:6" ht="25.5" customHeight="1" x14ac:dyDescent="0.25">
      <c r="A15" s="33" t="s">
        <v>142</v>
      </c>
      <c r="B15" s="133" t="s">
        <v>257</v>
      </c>
      <c r="C15" s="228" t="s">
        <v>100</v>
      </c>
      <c r="D15" s="228"/>
      <c r="E15" s="129" t="s">
        <v>100</v>
      </c>
      <c r="F15" s="132" t="s">
        <v>100</v>
      </c>
    </row>
    <row r="16" spans="1:6" ht="15" customHeight="1" x14ac:dyDescent="0.25">
      <c r="A16" s="7" t="s">
        <v>191</v>
      </c>
      <c r="B16" s="235" t="s">
        <v>232</v>
      </c>
      <c r="C16" s="235"/>
      <c r="D16" s="235"/>
      <c r="E16" s="235"/>
      <c r="F16" s="236"/>
    </row>
    <row r="17" spans="1:6" ht="15" customHeight="1" x14ac:dyDescent="0.25">
      <c r="A17" s="33" t="s">
        <v>11</v>
      </c>
      <c r="B17" s="133" t="s">
        <v>256</v>
      </c>
      <c r="C17" s="263" t="s">
        <v>188</v>
      </c>
      <c r="D17" s="263"/>
      <c r="E17" s="144" t="s">
        <v>100</v>
      </c>
      <c r="F17" s="94" t="s">
        <v>100</v>
      </c>
    </row>
    <row r="18" spans="1:6" ht="25.5" customHeight="1" x14ac:dyDescent="0.25">
      <c r="A18" s="33" t="s">
        <v>12</v>
      </c>
      <c r="B18" s="133" t="s">
        <v>306</v>
      </c>
      <c r="C18" s="68" t="s">
        <v>188</v>
      </c>
      <c r="D18" s="129" t="s">
        <v>100</v>
      </c>
      <c r="E18" s="130" t="s">
        <v>100</v>
      </c>
      <c r="F18" s="132" t="s">
        <v>188</v>
      </c>
    </row>
    <row r="19" spans="1:6" ht="15" customHeight="1" x14ac:dyDescent="0.25">
      <c r="A19" s="33" t="s">
        <v>13</v>
      </c>
      <c r="B19" s="133" t="s">
        <v>190</v>
      </c>
      <c r="C19" s="228" t="s">
        <v>100</v>
      </c>
      <c r="D19" s="228"/>
      <c r="E19" s="129" t="s">
        <v>188</v>
      </c>
      <c r="F19" s="148" t="s">
        <v>100</v>
      </c>
    </row>
    <row r="20" spans="1:6" ht="26.25" customHeight="1" x14ac:dyDescent="0.25">
      <c r="A20" s="7" t="s">
        <v>231</v>
      </c>
      <c r="B20" s="164" t="s">
        <v>226</v>
      </c>
      <c r="C20" s="164"/>
      <c r="D20" s="164"/>
      <c r="E20" s="164"/>
      <c r="F20" s="165"/>
    </row>
    <row r="21" spans="1:6" ht="18" hidden="1" customHeight="1" x14ac:dyDescent="0.25">
      <c r="A21" s="7" t="s">
        <v>11</v>
      </c>
      <c r="B21" s="122" t="s">
        <v>201</v>
      </c>
      <c r="C21" s="228" t="s">
        <v>6</v>
      </c>
      <c r="D21" s="228"/>
      <c r="E21" s="129" t="s">
        <v>100</v>
      </c>
      <c r="F21" s="132" t="s">
        <v>100</v>
      </c>
    </row>
    <row r="22" spans="1:6" ht="18" hidden="1" customHeight="1" x14ac:dyDescent="0.25">
      <c r="A22" s="7" t="s">
        <v>12</v>
      </c>
      <c r="B22" s="122" t="s">
        <v>102</v>
      </c>
      <c r="C22" s="228" t="s">
        <v>6</v>
      </c>
      <c r="D22" s="228"/>
      <c r="E22" s="228"/>
      <c r="F22" s="232"/>
    </row>
    <row r="23" spans="1:6" ht="18" customHeight="1" x14ac:dyDescent="0.25">
      <c r="A23" s="9" t="s">
        <v>11</v>
      </c>
      <c r="B23" s="122" t="s">
        <v>300</v>
      </c>
      <c r="C23" s="129" t="s">
        <v>7</v>
      </c>
      <c r="D23" s="129" t="s">
        <v>100</v>
      </c>
      <c r="E23" s="129" t="s">
        <v>7</v>
      </c>
      <c r="F23" s="131" t="s">
        <v>93</v>
      </c>
    </row>
    <row r="24" spans="1:6" ht="15" customHeight="1" x14ac:dyDescent="0.25">
      <c r="A24" s="9" t="s">
        <v>12</v>
      </c>
      <c r="B24" s="122" t="s">
        <v>189</v>
      </c>
      <c r="C24" s="129" t="s">
        <v>4</v>
      </c>
      <c r="D24" s="129" t="s">
        <v>100</v>
      </c>
      <c r="E24" s="129" t="s">
        <v>4</v>
      </c>
      <c r="F24" s="131" t="s">
        <v>93</v>
      </c>
    </row>
    <row r="25" spans="1:6" ht="15" customHeight="1" x14ac:dyDescent="0.25">
      <c r="A25" s="9" t="s">
        <v>19</v>
      </c>
      <c r="B25" s="122" t="s">
        <v>256</v>
      </c>
      <c r="C25" s="228" t="s">
        <v>7</v>
      </c>
      <c r="D25" s="228"/>
      <c r="E25" s="129" t="s">
        <v>7</v>
      </c>
      <c r="F25" s="131" t="s">
        <v>93</v>
      </c>
    </row>
    <row r="26" spans="1:6" ht="15" customHeight="1" x14ac:dyDescent="0.25">
      <c r="A26" s="7" t="s">
        <v>14</v>
      </c>
      <c r="B26" s="122" t="s">
        <v>143</v>
      </c>
      <c r="C26" s="129" t="s">
        <v>56</v>
      </c>
      <c r="D26" s="129" t="s">
        <v>100</v>
      </c>
      <c r="E26" s="129" t="s">
        <v>56</v>
      </c>
      <c r="F26" s="131" t="s">
        <v>93</v>
      </c>
    </row>
    <row r="27" spans="1:6" ht="15" customHeight="1" x14ac:dyDescent="0.25">
      <c r="A27" s="7" t="s">
        <v>86</v>
      </c>
      <c r="B27" s="122" t="s">
        <v>190</v>
      </c>
      <c r="C27" s="129" t="s">
        <v>198</v>
      </c>
      <c r="D27" s="129" t="s">
        <v>100</v>
      </c>
      <c r="E27" s="129" t="s">
        <v>198</v>
      </c>
      <c r="F27" s="131" t="s">
        <v>93</v>
      </c>
    </row>
    <row r="28" spans="1:6" ht="15" customHeight="1" x14ac:dyDescent="0.25">
      <c r="A28" s="7" t="s">
        <v>97</v>
      </c>
      <c r="B28" s="122" t="s">
        <v>202</v>
      </c>
      <c r="C28" s="129" t="s">
        <v>203</v>
      </c>
      <c r="D28" s="129" t="s">
        <v>100</v>
      </c>
      <c r="E28" s="129" t="s">
        <v>203</v>
      </c>
      <c r="F28" s="131" t="s">
        <v>93</v>
      </c>
    </row>
    <row r="29" spans="1:6" ht="15.75" customHeight="1" x14ac:dyDescent="0.25">
      <c r="A29" s="60" t="s">
        <v>15</v>
      </c>
      <c r="B29" s="260" t="s">
        <v>144</v>
      </c>
      <c r="C29" s="260"/>
      <c r="D29" s="260"/>
      <c r="E29" s="260"/>
      <c r="F29" s="261"/>
    </row>
    <row r="30" spans="1:6" ht="65.25" customHeight="1" x14ac:dyDescent="0.25">
      <c r="A30" s="32" t="s">
        <v>9</v>
      </c>
      <c r="B30" s="49" t="s">
        <v>204</v>
      </c>
      <c r="C30" s="230" t="s">
        <v>188</v>
      </c>
      <c r="D30" s="230"/>
      <c r="E30" s="129" t="s">
        <v>259</v>
      </c>
      <c r="F30" s="142" t="s">
        <v>297</v>
      </c>
    </row>
    <row r="31" spans="1:6" x14ac:dyDescent="0.25">
      <c r="A31" s="32" t="s">
        <v>16</v>
      </c>
      <c r="B31" s="59" t="s">
        <v>98</v>
      </c>
      <c r="C31" s="230" t="s">
        <v>188</v>
      </c>
      <c r="D31" s="230"/>
      <c r="E31" s="230"/>
      <c r="F31" s="231"/>
    </row>
    <row r="32" spans="1:6" ht="29.25" customHeight="1" x14ac:dyDescent="0.25">
      <c r="A32" s="32" t="s">
        <v>17</v>
      </c>
      <c r="B32" s="49" t="s">
        <v>155</v>
      </c>
      <c r="C32" s="230" t="s">
        <v>188</v>
      </c>
      <c r="D32" s="230"/>
      <c r="E32" s="230"/>
      <c r="F32" s="231"/>
    </row>
    <row r="33" spans="1:6" ht="18" customHeight="1" x14ac:dyDescent="0.25">
      <c r="A33" s="32" t="s">
        <v>30</v>
      </c>
      <c r="B33" s="224" t="s">
        <v>187</v>
      </c>
      <c r="C33" s="224"/>
      <c r="D33" s="224"/>
      <c r="E33" s="224"/>
      <c r="F33" s="225"/>
    </row>
    <row r="34" spans="1:6" ht="18" customHeight="1" x14ac:dyDescent="0.25">
      <c r="A34" s="32" t="s">
        <v>63</v>
      </c>
      <c r="B34" s="224" t="s">
        <v>205</v>
      </c>
      <c r="C34" s="224"/>
      <c r="D34" s="224"/>
      <c r="E34" s="224"/>
      <c r="F34" s="225"/>
    </row>
    <row r="35" spans="1:6" ht="30" customHeight="1" x14ac:dyDescent="0.25">
      <c r="A35" s="47" t="s">
        <v>11</v>
      </c>
      <c r="B35" s="124" t="s">
        <v>186</v>
      </c>
      <c r="C35" s="259">
        <v>4.4999999999999998E-2</v>
      </c>
      <c r="D35" s="259"/>
      <c r="E35" s="129" t="s">
        <v>93</v>
      </c>
      <c r="F35" s="132" t="s">
        <v>93</v>
      </c>
    </row>
    <row r="36" spans="1:6" ht="44.45" customHeight="1" x14ac:dyDescent="0.25">
      <c r="A36" s="33" t="s">
        <v>12</v>
      </c>
      <c r="B36" s="126" t="s">
        <v>185</v>
      </c>
      <c r="C36" s="228" t="s">
        <v>265</v>
      </c>
      <c r="D36" s="228"/>
      <c r="E36" s="129" t="s">
        <v>93</v>
      </c>
      <c r="F36" s="132" t="s">
        <v>93</v>
      </c>
    </row>
    <row r="37" spans="1:6" ht="43.5" customHeight="1" x14ac:dyDescent="0.25">
      <c r="A37" s="70" t="s">
        <v>19</v>
      </c>
      <c r="B37" s="124" t="s">
        <v>184</v>
      </c>
      <c r="C37" s="228" t="s">
        <v>266</v>
      </c>
      <c r="D37" s="228"/>
      <c r="E37" s="129" t="s">
        <v>93</v>
      </c>
      <c r="F37" s="132" t="s">
        <v>93</v>
      </c>
    </row>
    <row r="38" spans="1:6" ht="43.5" customHeight="1" x14ac:dyDescent="0.25">
      <c r="A38" s="47" t="s">
        <v>14</v>
      </c>
      <c r="B38" s="124" t="s">
        <v>225</v>
      </c>
      <c r="C38" s="259" t="s">
        <v>188</v>
      </c>
      <c r="D38" s="259"/>
      <c r="E38" s="259"/>
      <c r="F38" s="132" t="s">
        <v>93</v>
      </c>
    </row>
    <row r="39" spans="1:6" ht="43.5" customHeight="1" x14ac:dyDescent="0.25">
      <c r="A39" s="46" t="s">
        <v>86</v>
      </c>
      <c r="B39" s="139" t="s">
        <v>260</v>
      </c>
      <c r="C39" s="137" t="s">
        <v>93</v>
      </c>
      <c r="D39" s="95" t="s">
        <v>188</v>
      </c>
      <c r="E39" s="129" t="s">
        <v>93</v>
      </c>
      <c r="F39" s="132" t="s">
        <v>93</v>
      </c>
    </row>
    <row r="40" spans="1:6" ht="43.5" customHeight="1" x14ac:dyDescent="0.25">
      <c r="A40" s="47" t="s">
        <v>97</v>
      </c>
      <c r="B40" s="124" t="s">
        <v>219</v>
      </c>
      <c r="C40" s="259" t="s">
        <v>267</v>
      </c>
      <c r="D40" s="259"/>
      <c r="E40" s="259"/>
      <c r="F40" s="132" t="s">
        <v>93</v>
      </c>
    </row>
    <row r="41" spans="1:6" ht="73.5" customHeight="1" x14ac:dyDescent="0.25">
      <c r="A41" s="47" t="s">
        <v>261</v>
      </c>
      <c r="B41" s="124" t="s">
        <v>268</v>
      </c>
      <c r="C41" s="137">
        <v>2.9899999999999999E-2</v>
      </c>
      <c r="D41" s="96" t="s">
        <v>269</v>
      </c>
      <c r="E41" s="137" t="s">
        <v>286</v>
      </c>
      <c r="F41" s="132" t="s">
        <v>93</v>
      </c>
    </row>
    <row r="42" spans="1:6" ht="15" customHeight="1" x14ac:dyDescent="0.25">
      <c r="A42" s="32" t="s">
        <v>64</v>
      </c>
      <c r="B42" s="226" t="s">
        <v>89</v>
      </c>
      <c r="C42" s="226"/>
      <c r="D42" s="226"/>
      <c r="E42" s="226"/>
      <c r="F42" s="227"/>
    </row>
    <row r="43" spans="1:6" ht="15" customHeight="1" x14ac:dyDescent="0.25">
      <c r="A43" s="58" t="s">
        <v>157</v>
      </c>
      <c r="B43" s="215" t="s">
        <v>66</v>
      </c>
      <c r="C43" s="215"/>
      <c r="D43" s="215"/>
      <c r="E43" s="215"/>
      <c r="F43" s="233"/>
    </row>
    <row r="44" spans="1:6" ht="30.75" customHeight="1" x14ac:dyDescent="0.25">
      <c r="A44" s="33" t="s">
        <v>11</v>
      </c>
      <c r="B44" s="126" t="s">
        <v>92</v>
      </c>
      <c r="C44" s="228" t="s">
        <v>270</v>
      </c>
      <c r="D44" s="228"/>
      <c r="E44" s="228"/>
      <c r="F44" s="132" t="s">
        <v>93</v>
      </c>
    </row>
    <row r="45" spans="1:6" ht="27.75" customHeight="1" x14ac:dyDescent="0.25">
      <c r="A45" s="33" t="s">
        <v>12</v>
      </c>
      <c r="B45" s="126" t="s">
        <v>206</v>
      </c>
      <c r="C45" s="228"/>
      <c r="D45" s="228"/>
      <c r="E45" s="228"/>
      <c r="F45" s="138" t="s">
        <v>297</v>
      </c>
    </row>
    <row r="46" spans="1:6" ht="27.75" customHeight="1" x14ac:dyDescent="0.25">
      <c r="A46" s="14" t="s">
        <v>19</v>
      </c>
      <c r="B46" s="134" t="s">
        <v>301</v>
      </c>
      <c r="C46" s="228" t="s">
        <v>93</v>
      </c>
      <c r="D46" s="228"/>
      <c r="E46" s="228"/>
      <c r="F46" s="138" t="s">
        <v>297</v>
      </c>
    </row>
    <row r="47" spans="1:6" ht="15" customHeight="1" x14ac:dyDescent="0.25">
      <c r="A47" s="58" t="s">
        <v>158</v>
      </c>
      <c r="B47" s="237" t="s">
        <v>67</v>
      </c>
      <c r="C47" s="237"/>
      <c r="D47" s="237"/>
      <c r="E47" s="237"/>
      <c r="F47" s="238"/>
    </row>
    <row r="48" spans="1:6" ht="28.5" customHeight="1" x14ac:dyDescent="0.25">
      <c r="A48" s="14" t="s">
        <v>11</v>
      </c>
      <c r="B48" s="134" t="s">
        <v>92</v>
      </c>
      <c r="C48" s="228" t="s">
        <v>183</v>
      </c>
      <c r="D48" s="228" t="s">
        <v>93</v>
      </c>
      <c r="E48" s="228" t="s">
        <v>69</v>
      </c>
      <c r="F48" s="132" t="s">
        <v>93</v>
      </c>
    </row>
    <row r="49" spans="1:19" ht="31.5" customHeight="1" x14ac:dyDescent="0.25">
      <c r="A49" s="14" t="s">
        <v>12</v>
      </c>
      <c r="B49" s="134" t="s">
        <v>206</v>
      </c>
      <c r="C49" s="228"/>
      <c r="D49" s="228"/>
      <c r="E49" s="228"/>
      <c r="F49" s="132" t="s">
        <v>69</v>
      </c>
    </row>
    <row r="50" spans="1:19" ht="31.5" customHeight="1" x14ac:dyDescent="0.25">
      <c r="A50" s="14" t="s">
        <v>19</v>
      </c>
      <c r="B50" s="134" t="s">
        <v>301</v>
      </c>
      <c r="C50" s="228" t="s">
        <v>93</v>
      </c>
      <c r="D50" s="228"/>
      <c r="E50" s="228"/>
      <c r="F50" s="132" t="s">
        <v>69</v>
      </c>
    </row>
    <row r="51" spans="1:19" ht="15" customHeight="1" x14ac:dyDescent="0.25">
      <c r="A51" s="57" t="s">
        <v>182</v>
      </c>
      <c r="B51" s="226" t="s">
        <v>181</v>
      </c>
      <c r="C51" s="226"/>
      <c r="D51" s="226"/>
      <c r="E51" s="127"/>
      <c r="F51" s="128"/>
    </row>
    <row r="52" spans="1:19" ht="15" customHeight="1" x14ac:dyDescent="0.25">
      <c r="A52" s="56" t="s">
        <v>95</v>
      </c>
      <c r="B52" s="215" t="s">
        <v>180</v>
      </c>
      <c r="C52" s="215"/>
      <c r="D52" s="215"/>
      <c r="E52" s="122"/>
      <c r="F52" s="123"/>
    </row>
    <row r="53" spans="1:19" ht="15" customHeight="1" x14ac:dyDescent="0.25">
      <c r="A53" s="33" t="s">
        <v>11</v>
      </c>
      <c r="B53" s="126" t="s">
        <v>18</v>
      </c>
      <c r="C53" s="228" t="s">
        <v>271</v>
      </c>
      <c r="D53" s="228"/>
      <c r="E53" s="228"/>
      <c r="F53" s="141" t="s">
        <v>93</v>
      </c>
    </row>
    <row r="54" spans="1:19" ht="15" customHeight="1" x14ac:dyDescent="0.25">
      <c r="A54" s="33" t="s">
        <v>12</v>
      </c>
      <c r="B54" s="126" t="s">
        <v>94</v>
      </c>
      <c r="C54" s="228" t="s">
        <v>272</v>
      </c>
      <c r="D54" s="228"/>
      <c r="E54" s="129" t="s">
        <v>179</v>
      </c>
      <c r="F54" s="141" t="s">
        <v>93</v>
      </c>
    </row>
    <row r="55" spans="1:19" ht="15" customHeight="1" x14ac:dyDescent="0.25">
      <c r="A55" s="7" t="s">
        <v>13</v>
      </c>
      <c r="B55" s="126" t="s">
        <v>178</v>
      </c>
      <c r="C55" s="228" t="s">
        <v>177</v>
      </c>
      <c r="D55" s="228"/>
      <c r="E55" s="228"/>
      <c r="F55" s="141" t="s">
        <v>93</v>
      </c>
    </row>
    <row r="56" spans="1:19" ht="15" customHeight="1" x14ac:dyDescent="0.25">
      <c r="A56" s="7" t="s">
        <v>96</v>
      </c>
      <c r="B56" s="215" t="s">
        <v>176</v>
      </c>
      <c r="C56" s="215"/>
      <c r="D56" s="215"/>
      <c r="E56" s="215"/>
      <c r="F56" s="233"/>
    </row>
    <row r="57" spans="1:19" ht="42" customHeight="1" x14ac:dyDescent="0.25">
      <c r="A57" s="33" t="s">
        <v>11</v>
      </c>
      <c r="B57" s="126" t="s">
        <v>18</v>
      </c>
      <c r="C57" s="228" t="s">
        <v>175</v>
      </c>
      <c r="D57" s="228" t="s">
        <v>93</v>
      </c>
      <c r="E57" s="228" t="s">
        <v>287</v>
      </c>
      <c r="F57" s="132" t="s">
        <v>93</v>
      </c>
    </row>
    <row r="58" spans="1:19" ht="42.75" customHeight="1" x14ac:dyDescent="0.25">
      <c r="A58" s="33" t="s">
        <v>12</v>
      </c>
      <c r="B58" s="126" t="s">
        <v>94</v>
      </c>
      <c r="C58" s="228"/>
      <c r="D58" s="228"/>
      <c r="E58" s="228"/>
      <c r="F58" s="132" t="s">
        <v>93</v>
      </c>
    </row>
    <row r="59" spans="1:19" ht="19.5" customHeight="1" x14ac:dyDescent="0.25">
      <c r="A59" s="7" t="s">
        <v>13</v>
      </c>
      <c r="B59" s="126" t="s">
        <v>99</v>
      </c>
      <c r="C59" s="129" t="s">
        <v>174</v>
      </c>
      <c r="D59" s="228"/>
      <c r="E59" s="129" t="s">
        <v>288</v>
      </c>
      <c r="F59" s="132" t="s">
        <v>93</v>
      </c>
    </row>
    <row r="60" spans="1:19" s="76" customFormat="1" ht="30" customHeight="1" x14ac:dyDescent="0.25">
      <c r="A60" s="7" t="s">
        <v>101</v>
      </c>
      <c r="B60" s="68" t="s">
        <v>173</v>
      </c>
      <c r="C60" s="259">
        <v>7.0000000000000001E-3</v>
      </c>
      <c r="D60" s="259"/>
      <c r="E60" s="129" t="s">
        <v>93</v>
      </c>
      <c r="F60" s="132" t="s">
        <v>93</v>
      </c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</row>
    <row r="61" spans="1:19" ht="30.75" customHeight="1" x14ac:dyDescent="0.25">
      <c r="A61" s="7" t="s">
        <v>127</v>
      </c>
      <c r="B61" s="126" t="s">
        <v>262</v>
      </c>
      <c r="C61" s="97"/>
      <c r="D61" s="97"/>
      <c r="E61" s="97"/>
      <c r="F61" s="132" t="s">
        <v>93</v>
      </c>
      <c r="G61" s="117"/>
      <c r="H61" s="117"/>
    </row>
    <row r="62" spans="1:19" ht="60.75" customHeight="1" x14ac:dyDescent="0.25">
      <c r="A62" s="33" t="s">
        <v>11</v>
      </c>
      <c r="B62" s="55" t="s">
        <v>263</v>
      </c>
      <c r="C62" s="228" t="s">
        <v>172</v>
      </c>
      <c r="D62" s="97" t="s">
        <v>172</v>
      </c>
      <c r="E62" s="228" t="s">
        <v>287</v>
      </c>
      <c r="F62" s="232" t="s">
        <v>93</v>
      </c>
      <c r="G62" s="117"/>
      <c r="H62" s="117"/>
    </row>
    <row r="63" spans="1:19" ht="21.75" customHeight="1" x14ac:dyDescent="0.25">
      <c r="A63" s="33" t="s">
        <v>12</v>
      </c>
      <c r="B63" s="126" t="s">
        <v>264</v>
      </c>
      <c r="C63" s="228"/>
      <c r="D63" s="98" t="s">
        <v>93</v>
      </c>
      <c r="E63" s="228"/>
      <c r="F63" s="232"/>
      <c r="G63" s="117"/>
      <c r="H63" s="117"/>
    </row>
    <row r="64" spans="1:19" x14ac:dyDescent="0.25">
      <c r="A64" s="54" t="s">
        <v>20</v>
      </c>
      <c r="B64" s="239" t="s">
        <v>146</v>
      </c>
      <c r="C64" s="239"/>
      <c r="D64" s="239"/>
      <c r="E64" s="239"/>
      <c r="F64" s="240"/>
    </row>
    <row r="65" spans="1:19" ht="15" customHeight="1" x14ac:dyDescent="0.25">
      <c r="A65" s="32" t="s">
        <v>21</v>
      </c>
      <c r="B65" s="241" t="s">
        <v>147</v>
      </c>
      <c r="C65" s="241"/>
      <c r="D65" s="241"/>
      <c r="E65" s="241"/>
      <c r="F65" s="242"/>
    </row>
    <row r="66" spans="1:19" ht="15" customHeight="1" x14ac:dyDescent="0.25">
      <c r="A66" s="33" t="s">
        <v>11</v>
      </c>
      <c r="B66" s="126" t="s">
        <v>207</v>
      </c>
      <c r="C66" s="99">
        <v>0.05</v>
      </c>
      <c r="D66" s="258" t="s">
        <v>93</v>
      </c>
      <c r="E66" s="99">
        <v>0.05</v>
      </c>
      <c r="F66" s="248" t="s">
        <v>304</v>
      </c>
    </row>
    <row r="67" spans="1:19" ht="15" customHeight="1" x14ac:dyDescent="0.25">
      <c r="A67" s="33" t="s">
        <v>12</v>
      </c>
      <c r="B67" s="126" t="s">
        <v>208</v>
      </c>
      <c r="C67" s="99">
        <v>0.02</v>
      </c>
      <c r="D67" s="258"/>
      <c r="E67" s="99">
        <v>0.02</v>
      </c>
      <c r="F67" s="249"/>
    </row>
    <row r="68" spans="1:19" s="101" customFormat="1" ht="15" customHeight="1" x14ac:dyDescent="0.25">
      <c r="A68" s="100" t="s">
        <v>26</v>
      </c>
      <c r="B68" s="252" t="s">
        <v>273</v>
      </c>
      <c r="C68" s="252"/>
      <c r="D68" s="252"/>
      <c r="E68" s="252"/>
      <c r="F68" s="253"/>
      <c r="G68" s="103"/>
      <c r="H68" s="103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:19" s="104" customFormat="1" ht="17.25" customHeight="1" x14ac:dyDescent="0.25">
      <c r="A69" s="102" t="s">
        <v>274</v>
      </c>
      <c r="B69" s="254" t="s">
        <v>275</v>
      </c>
      <c r="C69" s="255"/>
      <c r="D69" s="255"/>
      <c r="E69" s="135"/>
      <c r="F69" s="136"/>
      <c r="G69" s="103"/>
      <c r="H69" s="103"/>
    </row>
    <row r="70" spans="1:19" s="104" customFormat="1" ht="33" customHeight="1" x14ac:dyDescent="0.25">
      <c r="A70" s="105" t="s">
        <v>11</v>
      </c>
      <c r="B70" s="106" t="s">
        <v>276</v>
      </c>
      <c r="C70" s="107" t="s">
        <v>170</v>
      </c>
      <c r="D70" s="107" t="s">
        <v>100</v>
      </c>
      <c r="E70" s="107" t="s">
        <v>170</v>
      </c>
      <c r="F70" s="108" t="s">
        <v>170</v>
      </c>
      <c r="G70" s="103"/>
      <c r="H70" s="103"/>
    </row>
    <row r="71" spans="1:19" s="104" customFormat="1" ht="34.5" customHeight="1" x14ac:dyDescent="0.25">
      <c r="A71" s="109" t="s">
        <v>12</v>
      </c>
      <c r="B71" s="106" t="s">
        <v>277</v>
      </c>
      <c r="C71" s="110" t="s">
        <v>278</v>
      </c>
      <c r="D71" s="107" t="s">
        <v>100</v>
      </c>
      <c r="E71" s="145" t="s">
        <v>279</v>
      </c>
      <c r="F71" s="111" t="s">
        <v>278</v>
      </c>
      <c r="G71" s="103"/>
      <c r="H71" s="103"/>
    </row>
    <row r="72" spans="1:19" s="104" customFormat="1" ht="18.75" customHeight="1" x14ac:dyDescent="0.25">
      <c r="A72" s="102" t="s">
        <v>280</v>
      </c>
      <c r="B72" s="256" t="s">
        <v>281</v>
      </c>
      <c r="C72" s="257"/>
      <c r="D72" s="257"/>
      <c r="E72" s="135"/>
      <c r="F72" s="136"/>
      <c r="G72" s="103"/>
      <c r="H72" s="103"/>
    </row>
    <row r="73" spans="1:19" ht="27.75" customHeight="1" x14ac:dyDescent="0.25">
      <c r="A73" s="112" t="s">
        <v>11</v>
      </c>
      <c r="B73" s="106" t="s">
        <v>171</v>
      </c>
      <c r="C73" s="146" t="s">
        <v>100</v>
      </c>
      <c r="D73" s="107" t="s">
        <v>170</v>
      </c>
      <c r="E73" s="107" t="s">
        <v>100</v>
      </c>
      <c r="F73" s="108" t="s">
        <v>100</v>
      </c>
    </row>
    <row r="74" spans="1:19" ht="34.5" customHeight="1" x14ac:dyDescent="0.25">
      <c r="A74" s="109" t="s">
        <v>12</v>
      </c>
      <c r="B74" s="106" t="s">
        <v>169</v>
      </c>
      <c r="C74" s="110" t="s">
        <v>100</v>
      </c>
      <c r="D74" s="145" t="s">
        <v>279</v>
      </c>
      <c r="E74" s="145" t="s">
        <v>100</v>
      </c>
      <c r="F74" s="111" t="s">
        <v>100</v>
      </c>
    </row>
    <row r="75" spans="1:19" ht="130.5" customHeight="1" x14ac:dyDescent="0.25">
      <c r="A75" s="32" t="s">
        <v>140</v>
      </c>
      <c r="B75" s="127" t="s">
        <v>252</v>
      </c>
      <c r="C75" s="129" t="s">
        <v>282</v>
      </c>
      <c r="D75" s="129" t="s">
        <v>283</v>
      </c>
      <c r="E75" s="129" t="s">
        <v>284</v>
      </c>
      <c r="F75" s="132" t="s">
        <v>302</v>
      </c>
    </row>
    <row r="76" spans="1:19" ht="33.75" customHeight="1" x14ac:dyDescent="0.25">
      <c r="A76" s="32" t="s">
        <v>159</v>
      </c>
      <c r="B76" s="127" t="s">
        <v>209</v>
      </c>
      <c r="C76" s="230" t="s">
        <v>93</v>
      </c>
      <c r="D76" s="230"/>
      <c r="E76" s="230"/>
      <c r="F76" s="231"/>
    </row>
    <row r="77" spans="1:19" ht="133.5" customHeight="1" x14ac:dyDescent="0.25">
      <c r="A77" s="48" t="s">
        <v>162</v>
      </c>
      <c r="B77" s="125" t="s">
        <v>160</v>
      </c>
      <c r="C77" s="129" t="s">
        <v>168</v>
      </c>
      <c r="D77" s="129" t="s">
        <v>161</v>
      </c>
      <c r="E77" s="129" t="s">
        <v>168</v>
      </c>
      <c r="F77" s="132" t="s">
        <v>303</v>
      </c>
    </row>
    <row r="78" spans="1:19" ht="15" customHeight="1" x14ac:dyDescent="0.25">
      <c r="A78" s="48" t="s">
        <v>166</v>
      </c>
      <c r="B78" s="125" t="s">
        <v>163</v>
      </c>
      <c r="C78" s="230" t="s">
        <v>164</v>
      </c>
      <c r="D78" s="230"/>
      <c r="E78" s="230"/>
      <c r="F78" s="231"/>
    </row>
    <row r="79" spans="1:19" ht="42.75" customHeight="1" thickBot="1" x14ac:dyDescent="0.3">
      <c r="A79" s="53" t="s">
        <v>253</v>
      </c>
      <c r="B79" s="52" t="s">
        <v>167</v>
      </c>
      <c r="C79" s="245" t="s">
        <v>145</v>
      </c>
      <c r="D79" s="245"/>
      <c r="E79" s="245"/>
      <c r="F79" s="246"/>
    </row>
    <row r="80" spans="1:19" ht="15" customHeight="1" x14ac:dyDescent="0.25">
      <c r="A80" s="223" t="s">
        <v>22</v>
      </c>
      <c r="B80" s="223"/>
      <c r="C80" s="93"/>
      <c r="D80" s="93"/>
      <c r="E80" s="34"/>
      <c r="F80" s="34"/>
    </row>
    <row r="81" spans="1:19" ht="13.5" customHeight="1" x14ac:dyDescent="0.25">
      <c r="A81" s="247" t="s">
        <v>305</v>
      </c>
      <c r="B81" s="247"/>
      <c r="C81" s="247"/>
      <c r="D81" s="247"/>
      <c r="E81" s="247"/>
      <c r="F81" s="247"/>
      <c r="G81" s="118"/>
      <c r="H81" s="118"/>
      <c r="I81" s="251"/>
      <c r="J81" s="251"/>
    </row>
    <row r="82" spans="1:19" s="51" customFormat="1" ht="33.75" customHeight="1" x14ac:dyDescent="0.2">
      <c r="A82" s="243" t="s">
        <v>218</v>
      </c>
      <c r="B82" s="243"/>
      <c r="C82" s="243"/>
      <c r="D82" s="243"/>
      <c r="E82" s="243"/>
      <c r="F82" s="243"/>
      <c r="G82" s="119"/>
      <c r="H82" s="119"/>
      <c r="I82" s="119"/>
      <c r="J82" s="119"/>
      <c r="K82" s="119"/>
      <c r="L82" s="120"/>
      <c r="M82" s="120"/>
      <c r="N82" s="120"/>
      <c r="O82" s="120"/>
      <c r="P82" s="120"/>
      <c r="Q82" s="120"/>
      <c r="R82" s="120"/>
      <c r="S82" s="120"/>
    </row>
    <row r="83" spans="1:19" s="51" customFormat="1" ht="34.5" customHeight="1" x14ac:dyDescent="0.2">
      <c r="A83" s="243" t="s">
        <v>156</v>
      </c>
      <c r="B83" s="243"/>
      <c r="C83" s="243"/>
      <c r="D83" s="243"/>
      <c r="E83" s="243"/>
      <c r="F83" s="243"/>
      <c r="G83" s="119"/>
      <c r="H83" s="119"/>
      <c r="I83" s="119"/>
      <c r="J83" s="119"/>
      <c r="K83" s="119"/>
      <c r="L83" s="120"/>
      <c r="M83" s="120"/>
      <c r="N83" s="120"/>
      <c r="O83" s="120"/>
      <c r="P83" s="120"/>
      <c r="Q83" s="120"/>
      <c r="R83" s="120"/>
      <c r="S83" s="120"/>
    </row>
    <row r="84" spans="1:19" ht="13.5" customHeight="1" x14ac:dyDescent="0.25">
      <c r="A84" s="51" t="s">
        <v>210</v>
      </c>
      <c r="B84" s="51"/>
      <c r="C84" s="113"/>
      <c r="D84" s="113"/>
      <c r="E84" s="113"/>
      <c r="F84" s="113"/>
      <c r="G84" s="120"/>
      <c r="H84" s="119"/>
      <c r="I84" s="119"/>
      <c r="J84" s="119"/>
      <c r="K84" s="119"/>
    </row>
    <row r="85" spans="1:19" ht="13.5" customHeight="1" x14ac:dyDescent="0.25">
      <c r="A85" s="51" t="s">
        <v>211</v>
      </c>
      <c r="B85" s="71"/>
      <c r="C85" s="114"/>
      <c r="D85" s="114"/>
      <c r="E85" s="114"/>
      <c r="F85" s="114"/>
      <c r="G85" s="120"/>
      <c r="H85" s="117"/>
    </row>
    <row r="86" spans="1:19" ht="25.5" customHeight="1" x14ac:dyDescent="0.25">
      <c r="A86" s="244" t="s">
        <v>212</v>
      </c>
      <c r="B86" s="244"/>
      <c r="C86" s="244"/>
      <c r="D86" s="244"/>
      <c r="E86" s="244"/>
      <c r="F86" s="244"/>
      <c r="G86" s="117"/>
      <c r="H86" s="117"/>
    </row>
    <row r="87" spans="1:19" ht="12" customHeight="1" x14ac:dyDescent="0.25">
      <c r="A87" s="51" t="s">
        <v>213</v>
      </c>
      <c r="B87" s="51"/>
      <c r="C87" s="113"/>
      <c r="D87" s="113"/>
      <c r="E87" s="113"/>
      <c r="F87" s="113"/>
      <c r="G87" s="120"/>
      <c r="H87" s="117"/>
    </row>
    <row r="88" spans="1:19" ht="12.75" customHeight="1" x14ac:dyDescent="0.25">
      <c r="A88" s="51" t="s">
        <v>214</v>
      </c>
      <c r="B88" s="51"/>
      <c r="C88" s="113"/>
      <c r="D88" s="113"/>
      <c r="E88" s="113"/>
      <c r="F88" s="113"/>
      <c r="G88" s="120"/>
      <c r="H88" s="117"/>
    </row>
    <row r="89" spans="1:19" s="101" customFormat="1" x14ac:dyDescent="0.25">
      <c r="A89" s="250" t="s">
        <v>285</v>
      </c>
      <c r="B89" s="250"/>
      <c r="C89" s="250"/>
      <c r="D89" s="250"/>
      <c r="E89" s="250"/>
      <c r="F89" s="250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</row>
    <row r="90" spans="1:19" ht="11.25" customHeight="1" x14ac:dyDescent="0.25">
      <c r="A90" s="19"/>
      <c r="B90" s="19"/>
      <c r="C90" s="115"/>
      <c r="D90" s="115"/>
      <c r="E90" s="115"/>
      <c r="F90" s="115"/>
      <c r="G90" s="117"/>
      <c r="H90" s="117"/>
    </row>
    <row r="91" spans="1:19" x14ac:dyDescent="0.25">
      <c r="A91" s="19"/>
      <c r="B91" s="19"/>
      <c r="C91" s="115"/>
      <c r="D91" s="115"/>
      <c r="E91" s="115"/>
      <c r="F91" s="115"/>
      <c r="G91" s="117"/>
      <c r="H91" s="117"/>
    </row>
    <row r="92" spans="1:19" x14ac:dyDescent="0.25">
      <c r="A92" s="19"/>
      <c r="B92" s="19"/>
      <c r="C92" s="115"/>
      <c r="D92" s="115"/>
      <c r="E92" s="115"/>
      <c r="F92" s="115"/>
      <c r="G92" s="117"/>
      <c r="H92" s="117"/>
    </row>
    <row r="93" spans="1:19" x14ac:dyDescent="0.25">
      <c r="A93" s="19"/>
      <c r="B93" s="19"/>
      <c r="C93" s="115"/>
      <c r="D93" s="115"/>
      <c r="E93" s="115"/>
      <c r="F93" s="115"/>
      <c r="G93" s="117"/>
      <c r="H93" s="117"/>
    </row>
    <row r="94" spans="1:19" x14ac:dyDescent="0.25">
      <c r="A94" s="19"/>
      <c r="B94" s="19"/>
      <c r="C94" s="115"/>
      <c r="D94" s="115"/>
      <c r="E94" s="115"/>
      <c r="F94" s="115"/>
      <c r="G94" s="117"/>
      <c r="H94" s="117"/>
    </row>
    <row r="95" spans="1:19" x14ac:dyDescent="0.25">
      <c r="A95" s="19"/>
      <c r="B95" s="19"/>
      <c r="C95" s="115"/>
      <c r="D95" s="115"/>
      <c r="E95" s="115"/>
      <c r="F95" s="115"/>
      <c r="G95" s="117"/>
      <c r="H95" s="117"/>
    </row>
    <row r="96" spans="1:19" ht="15.75" customHeight="1" x14ac:dyDescent="0.25">
      <c r="A96" s="19"/>
      <c r="B96" s="19"/>
      <c r="C96" s="115"/>
      <c r="D96" s="115"/>
      <c r="E96" s="115"/>
      <c r="F96" s="115"/>
      <c r="G96" s="117"/>
      <c r="H96" s="117"/>
    </row>
    <row r="97" spans="1:8" x14ac:dyDescent="0.25">
      <c r="A97" s="19"/>
      <c r="B97" s="19"/>
      <c r="C97" s="115"/>
      <c r="D97" s="115"/>
      <c r="E97" s="115"/>
      <c r="F97" s="115"/>
      <c r="G97" s="117"/>
      <c r="H97" s="117"/>
    </row>
    <row r="98" spans="1:8" x14ac:dyDescent="0.25">
      <c r="A98" s="19"/>
      <c r="B98" s="19"/>
      <c r="C98" s="115"/>
      <c r="D98" s="115"/>
      <c r="E98" s="115"/>
      <c r="F98" s="115"/>
      <c r="G98" s="117"/>
      <c r="H98" s="117"/>
    </row>
    <row r="99" spans="1:8" x14ac:dyDescent="0.25">
      <c r="A99" s="19"/>
      <c r="B99" s="19"/>
      <c r="C99" s="115"/>
      <c r="D99" s="115"/>
      <c r="E99" s="115"/>
      <c r="F99" s="115"/>
      <c r="G99" s="117"/>
      <c r="H99" s="117"/>
    </row>
    <row r="100" spans="1:8" x14ac:dyDescent="0.25">
      <c r="A100" s="19"/>
      <c r="B100" s="19"/>
      <c r="C100" s="115"/>
      <c r="D100" s="115"/>
      <c r="E100" s="115"/>
      <c r="F100" s="115"/>
      <c r="G100" s="117"/>
      <c r="H100" s="117"/>
    </row>
    <row r="101" spans="1:8" x14ac:dyDescent="0.25">
      <c r="A101" s="19"/>
      <c r="B101" s="19"/>
      <c r="C101" s="115"/>
      <c r="D101" s="115"/>
      <c r="E101" s="115"/>
      <c r="F101" s="115"/>
      <c r="G101" s="117"/>
      <c r="H101" s="117"/>
    </row>
    <row r="102" spans="1:8" x14ac:dyDescent="0.25">
      <c r="A102" s="19"/>
      <c r="B102" s="19"/>
      <c r="C102" s="115"/>
      <c r="D102" s="115"/>
      <c r="E102" s="115"/>
      <c r="F102" s="115"/>
      <c r="G102" s="117"/>
      <c r="H102" s="117"/>
    </row>
    <row r="103" spans="1:8" x14ac:dyDescent="0.25">
      <c r="A103" s="19"/>
      <c r="B103" s="19"/>
      <c r="C103" s="115"/>
      <c r="D103" s="115"/>
      <c r="E103" s="115"/>
      <c r="F103" s="115"/>
      <c r="G103" s="117"/>
      <c r="H103" s="117"/>
    </row>
    <row r="104" spans="1:8" x14ac:dyDescent="0.25">
      <c r="A104" s="19"/>
      <c r="B104" s="19"/>
      <c r="C104" s="115"/>
      <c r="D104" s="115"/>
      <c r="E104" s="115"/>
      <c r="F104" s="115"/>
      <c r="G104" s="117"/>
      <c r="H104" s="117"/>
    </row>
    <row r="105" spans="1:8" x14ac:dyDescent="0.25">
      <c r="A105" s="19"/>
      <c r="B105" s="19"/>
      <c r="C105" s="115"/>
      <c r="D105" s="115"/>
      <c r="E105" s="115"/>
      <c r="F105" s="115"/>
      <c r="G105" s="117"/>
      <c r="H105" s="117"/>
    </row>
    <row r="106" spans="1:8" x14ac:dyDescent="0.25">
      <c r="A106" s="19"/>
      <c r="B106" s="19"/>
      <c r="C106" s="115"/>
      <c r="D106" s="115"/>
      <c r="E106" s="115"/>
      <c r="F106" s="115"/>
      <c r="G106" s="117"/>
      <c r="H106" s="117"/>
    </row>
  </sheetData>
  <mergeCells count="72">
    <mergeCell ref="C7:F7"/>
    <mergeCell ref="C1:F1"/>
    <mergeCell ref="A2:A3"/>
    <mergeCell ref="B2:F2"/>
    <mergeCell ref="B5:F5"/>
    <mergeCell ref="C6:F6"/>
    <mergeCell ref="C21:D21"/>
    <mergeCell ref="C22:F22"/>
    <mergeCell ref="C25:D25"/>
    <mergeCell ref="B20:F20"/>
    <mergeCell ref="B8:F8"/>
    <mergeCell ref="B9:F9"/>
    <mergeCell ref="C10:D10"/>
    <mergeCell ref="C11:D11"/>
    <mergeCell ref="C13:D13"/>
    <mergeCell ref="C15:D15"/>
    <mergeCell ref="B16:F16"/>
    <mergeCell ref="C17:D17"/>
    <mergeCell ref="C19:D19"/>
    <mergeCell ref="E10:E12"/>
    <mergeCell ref="C14:D14"/>
    <mergeCell ref="F10:F13"/>
    <mergeCell ref="C38:E38"/>
    <mergeCell ref="C40:E40"/>
    <mergeCell ref="B29:F29"/>
    <mergeCell ref="C30:D30"/>
    <mergeCell ref="C31:F31"/>
    <mergeCell ref="C32:F32"/>
    <mergeCell ref="C37:D37"/>
    <mergeCell ref="B33:F33"/>
    <mergeCell ref="B34:F34"/>
    <mergeCell ref="C35:D35"/>
    <mergeCell ref="C36:D36"/>
    <mergeCell ref="B51:D51"/>
    <mergeCell ref="B52:D52"/>
    <mergeCell ref="C54:D54"/>
    <mergeCell ref="B42:F42"/>
    <mergeCell ref="B43:F43"/>
    <mergeCell ref="B47:F47"/>
    <mergeCell ref="C48:C49"/>
    <mergeCell ref="D48:D49"/>
    <mergeCell ref="E48:E49"/>
    <mergeCell ref="C44:E45"/>
    <mergeCell ref="C46:E46"/>
    <mergeCell ref="B56:F56"/>
    <mergeCell ref="C57:C58"/>
    <mergeCell ref="D57:D59"/>
    <mergeCell ref="C60:D60"/>
    <mergeCell ref="E57:E58"/>
    <mergeCell ref="A89:F89"/>
    <mergeCell ref="C79:F79"/>
    <mergeCell ref="A80:B80"/>
    <mergeCell ref="A81:F81"/>
    <mergeCell ref="I81:J81"/>
    <mergeCell ref="A82:F82"/>
    <mergeCell ref="A83:F83"/>
    <mergeCell ref="C50:E50"/>
    <mergeCell ref="C53:E53"/>
    <mergeCell ref="C55:E55"/>
    <mergeCell ref="F66:F67"/>
    <mergeCell ref="A86:F86"/>
    <mergeCell ref="B68:F68"/>
    <mergeCell ref="B69:D69"/>
    <mergeCell ref="B72:D72"/>
    <mergeCell ref="C76:F76"/>
    <mergeCell ref="C78:F78"/>
    <mergeCell ref="C62:C63"/>
    <mergeCell ref="F62:F63"/>
    <mergeCell ref="B64:F64"/>
    <mergeCell ref="B65:F65"/>
    <mergeCell ref="D66:D67"/>
    <mergeCell ref="E62:E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Загальні тарифи </vt:lpstr>
      <vt:lpstr>EasyCard</vt:lpstr>
      <vt:lpstr>'Загальні тарифи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2021-11-02T15:05:06Z</dcterms:modified>
</cp:coreProperties>
</file>